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.105.28\Printer\#Year 2024\2024-10\"/>
    </mc:Choice>
  </mc:AlternateContent>
  <xr:revisionPtr revIDLastSave="0" documentId="13_ncr:1_{D1D1242A-D405-4EAE-8703-E5D3E5F893EC}" xr6:coauthVersionLast="47" xr6:coauthVersionMax="47" xr10:uidLastSave="{00000000-0000-0000-0000-000000000000}"/>
  <bookViews>
    <workbookView xWindow="1530" yWindow="0" windowWidth="27885" windowHeight="16305" firstSheet="3" activeTab="3" xr2:uid="{00000000-000D-0000-FFFF-FFFF00000000}"/>
    <workbookView xWindow="1515" yWindow="1515" windowWidth="27885" windowHeight="1882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1" i="6" l="1"/>
  <c r="D181" i="6"/>
  <c r="E181" i="6"/>
  <c r="F181" i="6"/>
  <c r="G181" i="6"/>
  <c r="H181" i="6"/>
  <c r="G180" i="6"/>
  <c r="F180" i="6"/>
  <c r="G179" i="6"/>
  <c r="F179" i="6"/>
  <c r="H179" i="6" s="1"/>
  <c r="G178" i="6"/>
  <c r="F178" i="6"/>
  <c r="G177" i="6"/>
  <c r="F177" i="6"/>
  <c r="H177" i="6" s="1"/>
  <c r="G176" i="6"/>
  <c r="F176" i="6"/>
  <c r="H176" i="6" s="1"/>
  <c r="G175" i="6"/>
  <c r="F175" i="6"/>
  <c r="H175" i="6" s="1"/>
  <c r="G174" i="6"/>
  <c r="F174" i="6"/>
  <c r="G173" i="6"/>
  <c r="F173" i="6"/>
  <c r="H173" i="6" s="1"/>
  <c r="G172" i="6"/>
  <c r="F172" i="6"/>
  <c r="H172" i="6" s="1"/>
  <c r="G171" i="6"/>
  <c r="F171" i="6"/>
  <c r="H171" i="6" s="1"/>
  <c r="G170" i="6"/>
  <c r="F170" i="6"/>
  <c r="G169" i="6"/>
  <c r="F169" i="6"/>
  <c r="H169" i="6" s="1"/>
  <c r="G168" i="6"/>
  <c r="F168" i="6"/>
  <c r="H168" i="6" s="1"/>
  <c r="G167" i="6"/>
  <c r="F167" i="6"/>
  <c r="H167" i="6" s="1"/>
  <c r="G166" i="6"/>
  <c r="F166" i="6"/>
  <c r="G165" i="6"/>
  <c r="F165" i="6"/>
  <c r="H165" i="6" s="1"/>
  <c r="G164" i="6"/>
  <c r="F164" i="6"/>
  <c r="H164" i="6" s="1"/>
  <c r="G163" i="6"/>
  <c r="H163" i="6" s="1"/>
  <c r="F163" i="6"/>
  <c r="G162" i="6"/>
  <c r="F162" i="6"/>
  <c r="H162" i="6" s="1"/>
  <c r="G161" i="6"/>
  <c r="F161" i="6"/>
  <c r="H161" i="6" s="1"/>
  <c r="G160" i="6"/>
  <c r="F160" i="6"/>
  <c r="H160" i="6" s="1"/>
  <c r="G159" i="6"/>
  <c r="F159" i="6"/>
  <c r="H159" i="6" s="1"/>
  <c r="G158" i="6"/>
  <c r="F158" i="6"/>
  <c r="H158" i="6" s="1"/>
  <c r="G157" i="6"/>
  <c r="F157" i="6"/>
  <c r="H157" i="6" s="1"/>
  <c r="G156" i="6"/>
  <c r="F156" i="6"/>
  <c r="H156" i="6" s="1"/>
  <c r="G155" i="6"/>
  <c r="F155" i="6"/>
  <c r="H155" i="6" s="1"/>
  <c r="G154" i="6"/>
  <c r="F154" i="6"/>
  <c r="H154" i="6" s="1"/>
  <c r="G153" i="6"/>
  <c r="F153" i="6"/>
  <c r="H153" i="6" s="1"/>
  <c r="G152" i="6"/>
  <c r="F152" i="6"/>
  <c r="H152" i="6" s="1"/>
  <c r="G151" i="6"/>
  <c r="F151" i="6"/>
  <c r="H151" i="6" s="1"/>
  <c r="G150" i="6"/>
  <c r="F150" i="6"/>
  <c r="H150" i="6" s="1"/>
  <c r="G149" i="6"/>
  <c r="F149" i="6"/>
  <c r="H149" i="6" s="1"/>
  <c r="G148" i="6"/>
  <c r="F148" i="6"/>
  <c r="G147" i="6"/>
  <c r="F147" i="6"/>
  <c r="H147" i="6" s="1"/>
  <c r="G146" i="6"/>
  <c r="F146" i="6"/>
  <c r="H146" i="6" s="1"/>
  <c r="G145" i="6"/>
  <c r="F145" i="6"/>
  <c r="H145" i="6" s="1"/>
  <c r="G144" i="6"/>
  <c r="F144" i="6"/>
  <c r="H144" i="6" s="1"/>
  <c r="G143" i="6"/>
  <c r="F143" i="6"/>
  <c r="H143" i="6" s="1"/>
  <c r="G142" i="6"/>
  <c r="F142" i="6"/>
  <c r="G141" i="6"/>
  <c r="F141" i="6"/>
  <c r="H141" i="6" s="1"/>
  <c r="G140" i="6"/>
  <c r="F140" i="6"/>
  <c r="H140" i="6" s="1"/>
  <c r="G139" i="6"/>
  <c r="F139" i="6"/>
  <c r="H139" i="6" s="1"/>
  <c r="G138" i="6"/>
  <c r="F138" i="6"/>
  <c r="G137" i="6"/>
  <c r="F137" i="6"/>
  <c r="H137" i="6" s="1"/>
  <c r="G136" i="6"/>
  <c r="F136" i="6"/>
  <c r="H136" i="6" s="1"/>
  <c r="G135" i="6"/>
  <c r="F135" i="6"/>
  <c r="G134" i="6"/>
  <c r="F134" i="6"/>
  <c r="G133" i="6"/>
  <c r="F133" i="6"/>
  <c r="G132" i="6"/>
  <c r="F132" i="6"/>
  <c r="H132" i="6" s="1"/>
  <c r="G131" i="6"/>
  <c r="F131" i="6"/>
  <c r="H131" i="6" s="1"/>
  <c r="G130" i="6"/>
  <c r="F130" i="6"/>
  <c r="H130" i="6" s="1"/>
  <c r="G129" i="6"/>
  <c r="F129" i="6"/>
  <c r="H129" i="6" s="1"/>
  <c r="G128" i="6"/>
  <c r="F128" i="6"/>
  <c r="H128" i="6" s="1"/>
  <c r="G127" i="6"/>
  <c r="F127" i="6"/>
  <c r="H127" i="6" s="1"/>
  <c r="G126" i="6"/>
  <c r="F126" i="6"/>
  <c r="H126" i="6" s="1"/>
  <c r="G125" i="6"/>
  <c r="F125" i="6"/>
  <c r="H125" i="6" s="1"/>
  <c r="G124" i="6"/>
  <c r="F124" i="6"/>
  <c r="H124" i="6" s="1"/>
  <c r="G123" i="6"/>
  <c r="F123" i="6"/>
  <c r="H123" i="6" s="1"/>
  <c r="G122" i="6"/>
  <c r="F122" i="6"/>
  <c r="H122" i="6" s="1"/>
  <c r="G121" i="6"/>
  <c r="F121" i="6"/>
  <c r="G120" i="6"/>
  <c r="F120" i="6"/>
  <c r="H120" i="6" s="1"/>
  <c r="G119" i="6"/>
  <c r="F119" i="6"/>
  <c r="G118" i="6"/>
  <c r="F118" i="6"/>
  <c r="H118" i="6" s="1"/>
  <c r="G117" i="6"/>
  <c r="F117" i="6"/>
  <c r="H117" i="6" s="1"/>
  <c r="G116" i="6"/>
  <c r="F116" i="6"/>
  <c r="G115" i="6"/>
  <c r="F115" i="6"/>
  <c r="H115" i="6" s="1"/>
  <c r="G114" i="6"/>
  <c r="F114" i="6"/>
  <c r="H114" i="6" s="1"/>
  <c r="G113" i="6"/>
  <c r="F113" i="6"/>
  <c r="H113" i="6" s="1"/>
  <c r="G112" i="6"/>
  <c r="F112" i="6"/>
  <c r="H112" i="6" s="1"/>
  <c r="G111" i="6"/>
  <c r="F111" i="6"/>
  <c r="H111" i="6" s="1"/>
  <c r="G110" i="6"/>
  <c r="F110" i="6"/>
  <c r="G109" i="6"/>
  <c r="F109" i="6"/>
  <c r="H109" i="6" s="1"/>
  <c r="G108" i="6"/>
  <c r="F108" i="6"/>
  <c r="H108" i="6" s="1"/>
  <c r="G107" i="6"/>
  <c r="F107" i="6"/>
  <c r="H107" i="6" s="1"/>
  <c r="G106" i="6"/>
  <c r="F106" i="6"/>
  <c r="H106" i="6" s="1"/>
  <c r="H105" i="6"/>
  <c r="G105" i="6"/>
  <c r="F105" i="6"/>
  <c r="G104" i="6"/>
  <c r="F104" i="6"/>
  <c r="H104" i="6" s="1"/>
  <c r="G103" i="6"/>
  <c r="F103" i="6"/>
  <c r="H103" i="6" s="1"/>
  <c r="G102" i="6"/>
  <c r="F102" i="6"/>
  <c r="G101" i="6"/>
  <c r="F101" i="6"/>
  <c r="H101" i="6" s="1"/>
  <c r="G100" i="6"/>
  <c r="F100" i="6"/>
  <c r="H100" i="6" s="1"/>
  <c r="G99" i="6"/>
  <c r="F99" i="6"/>
  <c r="H99" i="6" s="1"/>
  <c r="G98" i="6"/>
  <c r="F98" i="6"/>
  <c r="H98" i="6" s="1"/>
  <c r="G97" i="6"/>
  <c r="F97" i="6"/>
  <c r="H97" i="6" s="1"/>
  <c r="G96" i="6"/>
  <c r="F96" i="6"/>
  <c r="H96" i="6" s="1"/>
  <c r="G95" i="6"/>
  <c r="F95" i="6"/>
  <c r="H95" i="6" s="1"/>
  <c r="G94" i="6"/>
  <c r="F94" i="6"/>
  <c r="H94" i="6" s="1"/>
  <c r="G93" i="6"/>
  <c r="F93" i="6"/>
  <c r="H93" i="6" s="1"/>
  <c r="G92" i="6"/>
  <c r="F92" i="6"/>
  <c r="H92" i="6" s="1"/>
  <c r="H91" i="6"/>
  <c r="G91" i="6"/>
  <c r="F91" i="6"/>
  <c r="G90" i="6"/>
  <c r="F90" i="6"/>
  <c r="H90" i="6" s="1"/>
  <c r="G89" i="6"/>
  <c r="F89" i="6"/>
  <c r="H89" i="6" s="1"/>
  <c r="G88" i="6"/>
  <c r="F88" i="6"/>
  <c r="H88" i="6" s="1"/>
  <c r="G87" i="6"/>
  <c r="F87" i="6"/>
  <c r="H87" i="6" s="1"/>
  <c r="G86" i="6"/>
  <c r="F86" i="6"/>
  <c r="H86" i="6" s="1"/>
  <c r="G85" i="6"/>
  <c r="F85" i="6"/>
  <c r="H85" i="6" s="1"/>
  <c r="G84" i="6"/>
  <c r="F84" i="6"/>
  <c r="H84" i="6" s="1"/>
  <c r="G83" i="6"/>
  <c r="F83" i="6"/>
  <c r="H83" i="6" s="1"/>
  <c r="G82" i="6"/>
  <c r="F82" i="6"/>
  <c r="H82" i="6" s="1"/>
  <c r="G81" i="6"/>
  <c r="F81" i="6"/>
  <c r="H81" i="6" s="1"/>
  <c r="G80" i="6"/>
  <c r="F80" i="6"/>
  <c r="H80" i="6" s="1"/>
  <c r="G79" i="6"/>
  <c r="F79" i="6"/>
  <c r="H79" i="6" s="1"/>
  <c r="G78" i="6"/>
  <c r="F78" i="6"/>
  <c r="G77" i="6"/>
  <c r="F77" i="6"/>
  <c r="H77" i="6" s="1"/>
  <c r="G76" i="6"/>
  <c r="F76" i="6"/>
  <c r="G75" i="6"/>
  <c r="F75" i="6"/>
  <c r="H75" i="6" s="1"/>
  <c r="G74" i="6"/>
  <c r="F74" i="6"/>
  <c r="G73" i="6"/>
  <c r="F73" i="6"/>
  <c r="G72" i="6"/>
  <c r="F72" i="6"/>
  <c r="H72" i="6" s="1"/>
  <c r="G71" i="6"/>
  <c r="F71" i="6"/>
  <c r="H71" i="6" s="1"/>
  <c r="G70" i="6"/>
  <c r="F70" i="6"/>
  <c r="G69" i="6"/>
  <c r="F69" i="6"/>
  <c r="H69" i="6" s="1"/>
  <c r="G68" i="6"/>
  <c r="F68" i="6"/>
  <c r="H68" i="6" s="1"/>
  <c r="G67" i="6"/>
  <c r="F67" i="6"/>
  <c r="H67" i="6" s="1"/>
  <c r="G66" i="6"/>
  <c r="F66" i="6"/>
  <c r="H66" i="6" s="1"/>
  <c r="G65" i="6"/>
  <c r="F65" i="6"/>
  <c r="H65" i="6" s="1"/>
  <c r="G64" i="6"/>
  <c r="F64" i="6"/>
  <c r="H64" i="6" s="1"/>
  <c r="G63" i="6"/>
  <c r="F63" i="6"/>
  <c r="G62" i="6"/>
  <c r="F62" i="6"/>
  <c r="H62" i="6" s="1"/>
  <c r="G61" i="6"/>
  <c r="F61" i="6"/>
  <c r="G60" i="6"/>
  <c r="F60" i="6"/>
  <c r="H60" i="6" s="1"/>
  <c r="H59" i="6"/>
  <c r="G59" i="6"/>
  <c r="F59" i="6"/>
  <c r="G58" i="6"/>
  <c r="F58" i="6"/>
  <c r="H58" i="6" s="1"/>
  <c r="G57" i="6"/>
  <c r="F57" i="6"/>
  <c r="H57" i="6" s="1"/>
  <c r="G56" i="6"/>
  <c r="F56" i="6"/>
  <c r="H56" i="6" s="1"/>
  <c r="G55" i="6"/>
  <c r="F55" i="6"/>
  <c r="H55" i="6" s="1"/>
  <c r="G54" i="6"/>
  <c r="F54" i="6"/>
  <c r="H54" i="6" s="1"/>
  <c r="G53" i="6"/>
  <c r="F53" i="6"/>
  <c r="H53" i="6" s="1"/>
  <c r="G52" i="6"/>
  <c r="F52" i="6"/>
  <c r="H52" i="6" s="1"/>
  <c r="G51" i="6"/>
  <c r="F51" i="6"/>
  <c r="H51" i="6" s="1"/>
  <c r="G50" i="6"/>
  <c r="F50" i="6"/>
  <c r="H50" i="6" s="1"/>
  <c r="G49" i="6"/>
  <c r="F49" i="6"/>
  <c r="H49" i="6" s="1"/>
  <c r="G48" i="6"/>
  <c r="F48" i="6"/>
  <c r="H48" i="6" s="1"/>
  <c r="G47" i="6"/>
  <c r="F47" i="6"/>
  <c r="H47" i="6" s="1"/>
  <c r="G46" i="6"/>
  <c r="H46" i="6" s="1"/>
  <c r="F46" i="6"/>
  <c r="G45" i="6"/>
  <c r="F45" i="6"/>
  <c r="H45" i="6" s="1"/>
  <c r="G44" i="6"/>
  <c r="F44" i="6"/>
  <c r="G43" i="6"/>
  <c r="F43" i="6"/>
  <c r="H43" i="6" s="1"/>
  <c r="G42" i="6"/>
  <c r="F42" i="6"/>
  <c r="H42" i="6" s="1"/>
  <c r="G41" i="6"/>
  <c r="F41" i="6"/>
  <c r="G40" i="6"/>
  <c r="F40" i="6"/>
  <c r="H40" i="6" s="1"/>
  <c r="G39" i="6"/>
  <c r="F39" i="6"/>
  <c r="H39" i="6" s="1"/>
  <c r="G38" i="6"/>
  <c r="F38" i="6"/>
  <c r="G37" i="6"/>
  <c r="F37" i="6"/>
  <c r="H37" i="6" s="1"/>
  <c r="G36" i="6"/>
  <c r="F36" i="6"/>
  <c r="H36" i="6" s="1"/>
  <c r="G35" i="6"/>
  <c r="F35" i="6"/>
  <c r="H35" i="6" s="1"/>
  <c r="G34" i="6"/>
  <c r="F34" i="6"/>
  <c r="H34" i="6" s="1"/>
  <c r="G33" i="6"/>
  <c r="F33" i="6"/>
  <c r="H33" i="6" s="1"/>
  <c r="G32" i="6"/>
  <c r="F32" i="6"/>
  <c r="H32" i="6" s="1"/>
  <c r="G31" i="6"/>
  <c r="H31" i="6" s="1"/>
  <c r="F31" i="6"/>
  <c r="G30" i="6"/>
  <c r="F30" i="6"/>
  <c r="H30" i="6" s="1"/>
  <c r="G29" i="6"/>
  <c r="F29" i="6"/>
  <c r="H29" i="6" s="1"/>
  <c r="G28" i="6"/>
  <c r="F28" i="6"/>
  <c r="H28" i="6" s="1"/>
  <c r="G27" i="6"/>
  <c r="F27" i="6"/>
  <c r="H27" i="6" s="1"/>
  <c r="G26" i="6"/>
  <c r="F26" i="6"/>
  <c r="H26" i="6" s="1"/>
  <c r="G25" i="6"/>
  <c r="F25" i="6"/>
  <c r="H25" i="6" s="1"/>
  <c r="G24" i="6"/>
  <c r="F24" i="6"/>
  <c r="H24" i="6" s="1"/>
  <c r="G23" i="6"/>
  <c r="F23" i="6"/>
  <c r="H23" i="6" s="1"/>
  <c r="G22" i="6"/>
  <c r="F22" i="6"/>
  <c r="H22" i="6" s="1"/>
  <c r="G21" i="6"/>
  <c r="F21" i="6"/>
  <c r="H21" i="6" s="1"/>
  <c r="G20" i="6"/>
  <c r="F20" i="6"/>
  <c r="H20" i="6" s="1"/>
  <c r="G19" i="6"/>
  <c r="F19" i="6"/>
  <c r="H19" i="6" s="1"/>
  <c r="G18" i="6"/>
  <c r="F18" i="6"/>
  <c r="H18" i="6" s="1"/>
  <c r="G17" i="6"/>
  <c r="F17" i="6"/>
  <c r="H17" i="6" s="1"/>
  <c r="G16" i="6"/>
  <c r="F16" i="6"/>
  <c r="H16" i="6" s="1"/>
  <c r="G15" i="6"/>
  <c r="F15" i="6"/>
  <c r="H15" i="6" s="1"/>
  <c r="G14" i="6"/>
  <c r="F14" i="6"/>
  <c r="G13" i="6"/>
  <c r="F13" i="6"/>
  <c r="H13" i="6" s="1"/>
  <c r="G12" i="6"/>
  <c r="F12" i="6"/>
  <c r="H12" i="6" s="1"/>
  <c r="G11" i="6"/>
  <c r="F11" i="6"/>
  <c r="H11" i="6" s="1"/>
  <c r="G10" i="6"/>
  <c r="F10" i="6"/>
  <c r="H10" i="6" s="1"/>
  <c r="G9" i="6"/>
  <c r="F9" i="6"/>
  <c r="G8" i="6"/>
  <c r="F8" i="6"/>
  <c r="H8" i="6" s="1"/>
  <c r="G7" i="6"/>
  <c r="F7" i="6"/>
  <c r="H7" i="6" s="1"/>
  <c r="G6" i="6"/>
  <c r="F6" i="6"/>
  <c r="G5" i="6"/>
  <c r="F5" i="6"/>
  <c r="H5" i="6" s="1"/>
  <c r="H166" i="6" l="1"/>
  <c r="H138" i="6"/>
  <c r="H142" i="6"/>
  <c r="H78" i="6"/>
  <c r="H63" i="6"/>
  <c r="H110" i="6"/>
  <c r="H6" i="6"/>
  <c r="H41" i="6"/>
  <c r="H116" i="6"/>
  <c r="H102" i="6"/>
  <c r="H73" i="6"/>
  <c r="H14" i="6"/>
  <c r="H44" i="6"/>
  <c r="H74" i="6"/>
  <c r="H119" i="6"/>
  <c r="H133" i="6"/>
  <c r="H148" i="6"/>
  <c r="H178" i="6"/>
  <c r="H170" i="6"/>
  <c r="H38" i="6"/>
  <c r="H9" i="6"/>
  <c r="H70" i="6"/>
  <c r="H174" i="6"/>
  <c r="H134" i="6"/>
  <c r="H61" i="6"/>
  <c r="H76" i="6"/>
  <c r="H121" i="6"/>
  <c r="H135" i="6"/>
  <c r="H180" i="6"/>
  <c r="W161" i="1" l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X48" i="1" l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<sst xmlns="http://schemas.openxmlformats.org/spreadsheetml/2006/main" count="601" uniqueCount="425">
  <si>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</si>
  <si>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</si>
  <si>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</si>
  <si>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</si>
  <si>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</si>
  <si>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</si>
  <si>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</si>
  <si>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</si>
  <si>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</si>
  <si>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</si>
  <si>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</si>
  <si>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</si>
  <si>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</si>
  <si>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</si>
  <si>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</si>
  <si>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</si>
  <si>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</si>
  <si>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</si>
  <si>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</si>
  <si>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</si>
  <si>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</si>
  <si>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</si>
  <si>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</si>
  <si>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</si>
  <si>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</si>
  <si>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</si>
  <si>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</si>
  <si>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</si>
  <si>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</si>
  <si>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</si>
  <si>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</si>
  <si>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</si>
  <si>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</si>
  <si>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</si>
  <si>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</si>
  <si>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</si>
  <si>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</si>
  <si>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</si>
  <si>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</si>
  <si>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</si>
  <si>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</si>
  <si>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</si>
  <si>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</si>
  <si>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</si>
  <si>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</si>
  <si>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</si>
  <si>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</si>
  <si>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</si>
  <si>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</si>
  <si>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</si>
  <si>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</si>
  <si>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</si>
  <si>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</si>
  <si>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</si>
  <si>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</si>
  <si>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</si>
  <si>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</si>
  <si>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</si>
  <si>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</si>
  <si>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</si>
  <si>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</si>
  <si>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</si>
  <si>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</si>
  <si>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</si>
  <si>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</si>
  <si>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</si>
  <si>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</si>
  <si>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</si>
  <si>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</si>
  <si>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</si>
  <si>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</si>
  <si>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</si>
  <si>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</si>
  <si>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</si>
  <si>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</si>
  <si>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</si>
  <si>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</si>
  <si>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</si>
  <si>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</si>
  <si>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</si>
  <si>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</si>
  <si>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</si>
  <si>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</si>
  <si>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</si>
  <si>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</si>
  <si>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</si>
  <si>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</si>
  <si>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</si>
  <si>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</si>
  <si>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</si>
  <si>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</si>
  <si>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</si>
  <si>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</si>
  <si>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</si>
  <si>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</si>
  <si>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</si>
  <si>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</si>
  <si>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</si>
  <si>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</si>
  <si>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</si>
  <si>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</si>
  <si>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</si>
  <si>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</si>
  <si>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</si>
  <si>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</si>
  <si>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</si>
  <si>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</si>
  <si>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</si>
  <si>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</si>
  <si>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</si>
  <si>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</si>
  <si>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</si>
  <si>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</si>
  <si>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</si>
  <si>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</si>
  <si>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</si>
  <si>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</si>
  <si>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</si>
  <si>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</si>
  <si>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</si>
  <si>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</si>
  <si>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</si>
  <si>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</si>
  <si>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</si>
  <si>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</si>
  <si>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</si>
  <si>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</si>
  <si>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</si>
  <si>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</si>
  <si>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</si>
  <si>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</si>
  <si>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</si>
  <si>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</si>
  <si>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</si>
  <si>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</si>
  <si>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</si>
  <si>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</si>
  <si>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</si>
  <si>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</si>
  <si>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</si>
  <si>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</si>
  <si>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</si>
  <si>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</si>
  <si>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</si>
  <si>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</si>
  <si>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</si>
  <si>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</si>
  <si>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</si>
  <si>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</si>
  <si>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</si>
  <si>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</si>
  <si>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</si>
  <si>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</si>
  <si>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</si>
  <si>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</si>
  <si>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</si>
  <si>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</si>
  <si>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</si>
  <si>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</si>
  <si>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</si>
  <si>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</si>
  <si>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</si>
  <si>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</si>
  <si>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</si>
  <si>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</si>
  <si>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</si>
  <si>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</si>
  <si>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</si>
  <si>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</si>
  <si>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</si>
  <si>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</si>
  <si>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</si>
  <si>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</si>
  <si>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</si>
  <si>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</si>
  <si>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</si>
  <si>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</si>
  <si>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</si>
  <si>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</si>
  <si>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</si>
  <si>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</si>
  <si>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</si>
  <si>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</si>
  <si>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</si>
  <si>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</si>
  <si>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</si>
  <si>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</si>
  <si>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</si>
  <si>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</si>
  <si>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</si>
  <si>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</si>
  <si>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</si>
  <si>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</si>
  <si>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</si>
  <si>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</si>
  <si>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</si>
  <si>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</si>
  <si>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</si>
  <si>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</si>
  <si>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</si>
  <si>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</si>
  <si>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</si>
  <si>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</si>
  <si>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</si>
  <si>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</si>
  <si>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</si>
  <si>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</si>
  <si>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</si>
  <si>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</si>
  <si>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</si>
  <si>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</si>
  <si>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</si>
  <si>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</si>
  <si>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</si>
  <si>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</si>
  <si>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</si>
  <si>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</si>
  <si>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</si>
  <si>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</si>
  <si>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</si>
  <si>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</si>
  <si>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</si>
  <si>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</si>
  <si>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</si>
  <si>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</si>
  <si>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</si>
  <si>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</si>
  <si>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</si>
  <si>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</si>
  <si>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</si>
  <si>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</si>
  <si>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</si>
  <si>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</si>
  <si>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</si>
  <si>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</si>
  <si>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</si>
  <si>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</si>
  <si>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</si>
  <si>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</si>
  <si>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</si>
  <si>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</si>
  <si>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</si>
  <si>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</si>
  <si>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</si>
  <si>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</si>
  <si>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</si>
  <si>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</si>
  <si>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</si>
  <si>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</si>
  <si>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</si>
  <si>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</si>
  <si>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</si>
  <si>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</si>
  <si>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</si>
  <si>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</si>
  <si>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</si>
  <si>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</si>
  <si>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</si>
  <si>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</si>
  <si>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</si>
  <si>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</si>
  <si>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</si>
  <si>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</si>
  <si>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</si>
  <si>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</si>
  <si>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</si>
  <si>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</si>
  <si>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</si>
  <si>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</si>
  <si>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</si>
  <si>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</si>
  <si>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</si>
  <si>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</si>
  <si>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</si>
  <si>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</si>
  <si>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</si>
  <si>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</si>
  <si>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</si>
  <si>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</si>
  <si>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</si>
  <si>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</si>
  <si>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</si>
  <si>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</si>
  <si>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</si>
  <si>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</si>
  <si>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</si>
  <si>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</si>
  <si>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</si>
  <si>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</si>
  <si>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</si>
  <si>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</si>
  <si>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</si>
  <si>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</si>
  <si>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</si>
  <si>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</si>
  <si>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</si>
  <si>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</si>
  <si>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</si>
  <si>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</si>
  <si>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</si>
  <si>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</si>
  <si>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</si>
  <si>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</si>
  <si>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</si>
  <si>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</si>
  <si>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</si>
  <si>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</si>
  <si>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</si>
  <si>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</si>
  <si>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</si>
  <si>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</si>
  <si>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</si>
  <si>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</si>
  <si>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</si>
  <si>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</si>
  <si>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</si>
  <si>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</si>
  <si>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</si>
  <si>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</si>
  <si>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</si>
  <si>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</si>
  <si>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</si>
  <si>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</si>
  <si>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</si>
  <si>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</si>
  <si>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</si>
  <si>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</si>
  <si>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</si>
  <si>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</si>
  <si>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</si>
  <si>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</si>
  <si>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</si>
  <si>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</si>
  <si>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</si>
  <si>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</si>
  <si>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</si>
  <si>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</si>
  <si>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</si>
  <si>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</si>
  <si>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</si>
  <si>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</si>
  <si>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</si>
  <si>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</si>
  <si>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</si>
  <si>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</si>
  <si>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</si>
  <si>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</si>
  <si>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</si>
  <si>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</si>
  <si>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</si>
  <si>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</si>
  <si>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</si>
  <si>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</si>
  <si>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</si>
  <si>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</si>
  <si>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</si>
  <si>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</si>
  <si>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</si>
  <si>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</si>
  <si>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</si>
  <si>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</si>
  <si>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</si>
  <si>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</si>
  <si>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</si>
  <si>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</si>
  <si>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ผลรวม ขอ  B/W Pages</t>
  </si>
  <si>
    <t>Monthly</t>
  </si>
  <si>
    <t>No</t>
  </si>
  <si>
    <t>01.10.2024</t>
  </si>
  <si>
    <t>31.10.2024</t>
  </si>
  <si>
    <t>DCC-G</t>
  </si>
  <si>
    <t>IQ-A3-X</t>
  </si>
  <si>
    <t>PACKING</t>
  </si>
  <si>
    <t>FRONT 1-G</t>
  </si>
  <si>
    <t>Cadcam-G</t>
  </si>
  <si>
    <t>AOI &amp; BRR</t>
  </si>
  <si>
    <t>FRONT 2-G</t>
  </si>
  <si>
    <t>PM-G</t>
  </si>
  <si>
    <t>FRONT 1</t>
  </si>
  <si>
    <t>BACK 2-G</t>
  </si>
  <si>
    <t>AOI&amp;BRR-A3</t>
  </si>
  <si>
    <t>MIDDLE 2-G</t>
  </si>
  <si>
    <t>PQ-A3-X</t>
  </si>
  <si>
    <t>MRI</t>
  </si>
  <si>
    <t>CUT-B</t>
  </si>
  <si>
    <t>MIDDLE 1</t>
  </si>
  <si>
    <t>MD-A3-O</t>
  </si>
  <si>
    <t>SAFETY</t>
  </si>
  <si>
    <t>BACK 2</t>
  </si>
  <si>
    <t>F-TEST</t>
  </si>
  <si>
    <t>VC</t>
  </si>
  <si>
    <t>FRONT 2</t>
  </si>
  <si>
    <t>BACK 1</t>
  </si>
  <si>
    <t>AOI-G OUTER</t>
  </si>
  <si>
    <t>DR-A3-O</t>
  </si>
  <si>
    <t>MIDDLE 1-G</t>
  </si>
  <si>
    <t>EQA</t>
  </si>
  <si>
    <t>MI-A3-X</t>
  </si>
  <si>
    <t>IE-G</t>
  </si>
  <si>
    <t>AO-A3-I</t>
  </si>
  <si>
    <t>AOI-F INNER</t>
  </si>
  <si>
    <t>SE-A3-X</t>
  </si>
  <si>
    <t>ROUTING</t>
  </si>
  <si>
    <t>F-TEST-G</t>
  </si>
  <si>
    <t>FN</t>
  </si>
  <si>
    <t>MMC</t>
  </si>
  <si>
    <t>AB-A3-X</t>
  </si>
  <si>
    <t>NONAPEX4</t>
  </si>
  <si>
    <t>PAYROLL</t>
  </si>
  <si>
    <t>NONAPEX6</t>
  </si>
  <si>
    <t>PJ-A3-X</t>
  </si>
  <si>
    <t>FMC-G</t>
  </si>
  <si>
    <t>MP-A3-O</t>
  </si>
  <si>
    <t>DF-F INNER</t>
  </si>
  <si>
    <t>CUT-A</t>
  </si>
  <si>
    <t>COST</t>
  </si>
  <si>
    <t>CR-G</t>
  </si>
  <si>
    <t>SM-AW</t>
  </si>
  <si>
    <t>NONAPEX5</t>
  </si>
  <si>
    <t>PL1</t>
  </si>
  <si>
    <t>NONAPEX7</t>
  </si>
  <si>
    <t>COO OFFICE</t>
  </si>
  <si>
    <t>CT-A3-I</t>
  </si>
  <si>
    <t>DF-C</t>
  </si>
  <si>
    <t>DF-G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</si>
</sst>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2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1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1" fontId="19" fillId="0" borderId="3" xfId="0" applyNumberFormat="1" applyFont="1" applyBorder="1" applyAlignment="1">
      <alignment horizontal="center"/>
    </xf>
    <xf numFmtId="2" fontId="4" fillId="3" borderId="3" xfId="7" applyNumberFormat="1" applyFont="1" applyFill="1" applyBorder="1" applyAlignment="1">
      <alignment horizontal="center"/>
    </xf>
    <xf numFmtId="43" fontId="19" fillId="2" borderId="3" xfId="1" applyFont="1" applyFill="1" applyBorder="1"/>
    <xf numFmtId="0" fontId="0" fillId="0" borderId="3" xfId="0" applyBorder="1" applyAlignment="1">
      <alignment horizontal="left"/>
    </xf>
    <xf numFmtId="1" fontId="21" fillId="6" borderId="3" xfId="0" applyNumberFormat="1" applyFont="1" applyFill="1" applyBorder="1" applyAlignment="1">
      <alignment horizontal="center"/>
    </xf>
    <xf numFmtId="43" fontId="21" fillId="7" borderId="3" xfId="1" applyFont="1" applyFill="1" applyBorder="1"/>
    <xf numFmtId="43" fontId="20" fillId="2" borderId="3" xfId="1" applyFont="1" applyFill="1" applyBorder="1"/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8" t="s">
        <v>346</v>
      </c>
      <c r="C3" s="59" t="s">
        <v>347</v>
      </c>
      <c r="D3" s="60"/>
      <c r="E3" s="59" t="s">
        <v>348</v>
      </c>
      <c r="F3" s="60"/>
      <c r="G3" s="59" t="s">
        <v>349</v>
      </c>
      <c r="H3" s="60"/>
    </row>
    <row r="4" spans="2:14" x14ac:dyDescent="0.25">
      <c r="B4" s="58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81"/>
  <sheetViews>
    <sheetView tabSelected="1" workbookViewId="0"/>
    <sheetView showGridLines="0" tabSelected="1" topLeftCell="A145" workbookViewId="1">
      <selection activeCell="D168" sqref="D168"/>
    </sheetView>
  </sheetViews>
  <sheetFormatPr defaultColWidth="9" defaultRowHeight="15" x14ac:dyDescent="0.25"/>
  <cols>
    <col min="1" max="1" width="13.42578125" style="49" bestFit="1" customWidth="1"/>
    <col min="2" max="2" width="15.42578125" style="50" customWidth="1"/>
    <col min="3" max="3" width="25.140625" style="50" customWidth="1"/>
    <col min="4" max="4" width="25.28515625" style="50" customWidth="1"/>
    <col min="5" max="5" width="32" style="50" customWidth="1"/>
    <col min="6" max="6" width="23.42578125" style="50" customWidth="1"/>
    <col min="7" max="7" width="24.42578125" style="50" customWidth="1"/>
    <col min="8" max="8" width="23.28515625" style="50" customWidth="1"/>
    <col min="9" max="16384" width="9" style="49"/>
  </cols>
  <sheetData>
    <row r="1" spans="1:8" s="47" customFormat="1" ht="15.75" x14ac:dyDescent="0.25">
      <c r="A1" s="44" t="s">
        <v>0</v>
      </c>
      <c r="B1" s="45" t="s">
        <v>366</v>
      </c>
      <c r="C1" s="45"/>
      <c r="D1" s="46"/>
      <c r="E1" s="46"/>
      <c r="F1" s="46"/>
      <c r="G1" s="46"/>
      <c r="H1" s="46"/>
    </row>
    <row r="2" spans="1:8" s="47" customFormat="1" ht="15.75" x14ac:dyDescent="0.25">
      <c r="A2" s="44" t="s">
        <v>2</v>
      </c>
      <c r="B2" s="45" t="s">
        <v>368</v>
      </c>
      <c r="C2" s="45"/>
      <c r="D2" s="46"/>
      <c r="E2" s="46"/>
      <c r="F2" s="46"/>
      <c r="G2" s="46"/>
      <c r="H2" s="46"/>
    </row>
    <row r="3" spans="1:8" s="47" customFormat="1" ht="15.75" x14ac:dyDescent="0.25">
      <c r="A3" s="44" t="s">
        <v>4</v>
      </c>
      <c r="B3" s="45" t="s">
        <v>369</v>
      </c>
      <c r="C3" s="45"/>
      <c r="D3" s="46"/>
      <c r="E3" s="46"/>
      <c r="F3" s="46"/>
      <c r="G3" s="46"/>
      <c r="H3" s="46"/>
    </row>
    <row r="4" spans="1:8" s="48" customFormat="1" x14ac:dyDescent="0.25">
      <c r="A4" s="52" t="s">
        <v>367</v>
      </c>
      <c r="B4" s="52" t="s">
        <v>358</v>
      </c>
      <c r="C4" s="52" t="s">
        <v>365</v>
      </c>
      <c r="D4" s="52" t="s">
        <v>363</v>
      </c>
      <c r="E4" s="52" t="s">
        <v>364</v>
      </c>
      <c r="F4" s="52" t="s">
        <v>27</v>
      </c>
      <c r="G4" s="52" t="s">
        <v>28</v>
      </c>
      <c r="H4" s="52" t="s">
        <v>29</v>
      </c>
    </row>
    <row r="5" spans="1:8" x14ac:dyDescent="0.25">
      <c r="A5" s="51">
        <v>1</v>
      </c>
      <c r="B5" s="54" t="s">
        <v>370</v>
      </c>
      <c r="C5" s="53">
        <v>10796</v>
      </c>
      <c r="D5" s="53">
        <v>17903</v>
      </c>
      <c r="E5" s="53">
        <v>28699</v>
      </c>
      <c r="F5" s="53">
        <f t="shared" ref="F5:F68" si="0">C5*0.4</f>
        <v>4318.4000000000005</v>
      </c>
      <c r="G5" s="53">
        <f t="shared" ref="G5:G68" si="1">D5*3.8</f>
        <v>68031.399999999994</v>
      </c>
      <c r="H5" s="57">
        <f t="shared" ref="H5:H68" si="2">F5+G5</f>
        <v>72349.799999999988</v>
      </c>
    </row>
    <row r="6" spans="1:8" x14ac:dyDescent="0.25">
      <c r="A6" s="51">
        <v>2</v>
      </c>
      <c r="B6" s="54" t="s">
        <v>149</v>
      </c>
      <c r="C6" s="53">
        <v>3767</v>
      </c>
      <c r="D6" s="53">
        <v>3736</v>
      </c>
      <c r="E6" s="53">
        <v>7503</v>
      </c>
      <c r="F6" s="53">
        <f t="shared" si="0"/>
        <v>1506.8000000000002</v>
      </c>
      <c r="G6" s="53">
        <f t="shared" si="1"/>
        <v>14196.8</v>
      </c>
      <c r="H6" s="57">
        <f t="shared" si="2"/>
        <v>15703.599999999999</v>
      </c>
    </row>
    <row r="7" spans="1:8" x14ac:dyDescent="0.25">
      <c r="A7" s="51">
        <v>3</v>
      </c>
      <c r="B7" s="54" t="s">
        <v>55</v>
      </c>
      <c r="C7" s="53">
        <v>10965</v>
      </c>
      <c r="D7" s="53">
        <v>2768</v>
      </c>
      <c r="E7" s="53">
        <v>13733</v>
      </c>
      <c r="F7" s="53">
        <f t="shared" si="0"/>
        <v>4386</v>
      </c>
      <c r="G7" s="53">
        <f t="shared" si="1"/>
        <v>10518.4</v>
      </c>
      <c r="H7" s="57">
        <f t="shared" si="2"/>
        <v>14904.4</v>
      </c>
    </row>
    <row r="8" spans="1:8" x14ac:dyDescent="0.25">
      <c r="A8" s="51">
        <v>4</v>
      </c>
      <c r="B8" s="54" t="s">
        <v>261</v>
      </c>
      <c r="C8" s="53">
        <v>8687</v>
      </c>
      <c r="D8" s="53">
        <v>1764</v>
      </c>
      <c r="E8" s="53">
        <v>10451</v>
      </c>
      <c r="F8" s="53">
        <f t="shared" si="0"/>
        <v>3474.8</v>
      </c>
      <c r="G8" s="53">
        <f t="shared" si="1"/>
        <v>6703.2</v>
      </c>
      <c r="H8" s="57">
        <f t="shared" si="2"/>
        <v>10178</v>
      </c>
    </row>
    <row r="9" spans="1:8" x14ac:dyDescent="0.25">
      <c r="A9" s="51">
        <v>5</v>
      </c>
      <c r="B9" s="54" t="s">
        <v>105</v>
      </c>
      <c r="C9" s="53">
        <v>14075</v>
      </c>
      <c r="D9" s="53">
        <v>1149</v>
      </c>
      <c r="E9" s="53">
        <v>15224</v>
      </c>
      <c r="F9" s="53">
        <f t="shared" si="0"/>
        <v>5630</v>
      </c>
      <c r="G9" s="53">
        <f t="shared" si="1"/>
        <v>4366.2</v>
      </c>
      <c r="H9" s="57">
        <f t="shared" si="2"/>
        <v>9996.2000000000007</v>
      </c>
    </row>
    <row r="10" spans="1:8" x14ac:dyDescent="0.25">
      <c r="A10" s="51">
        <v>6</v>
      </c>
      <c r="B10" s="54" t="s">
        <v>133</v>
      </c>
      <c r="C10" s="53">
        <v>3614</v>
      </c>
      <c r="D10" s="53">
        <v>2242</v>
      </c>
      <c r="E10" s="53">
        <v>5856</v>
      </c>
      <c r="F10" s="53">
        <f t="shared" si="0"/>
        <v>1445.6000000000001</v>
      </c>
      <c r="G10" s="53">
        <f t="shared" si="1"/>
        <v>8519.6</v>
      </c>
      <c r="H10" s="57">
        <f t="shared" si="2"/>
        <v>9965.2000000000007</v>
      </c>
    </row>
    <row r="11" spans="1:8" x14ac:dyDescent="0.25">
      <c r="A11" s="51">
        <v>7</v>
      </c>
      <c r="B11" s="54" t="s">
        <v>37</v>
      </c>
      <c r="C11" s="53">
        <v>21963</v>
      </c>
      <c r="D11" s="53">
        <v>177</v>
      </c>
      <c r="E11" s="53">
        <v>22140</v>
      </c>
      <c r="F11" s="53">
        <f t="shared" si="0"/>
        <v>8785.2000000000007</v>
      </c>
      <c r="G11" s="53">
        <f t="shared" si="1"/>
        <v>672.6</v>
      </c>
      <c r="H11" s="57">
        <f t="shared" si="2"/>
        <v>9457.8000000000011</v>
      </c>
    </row>
    <row r="12" spans="1:8" x14ac:dyDescent="0.25">
      <c r="A12" s="51">
        <v>8</v>
      </c>
      <c r="B12" s="54" t="s">
        <v>371</v>
      </c>
      <c r="C12" s="53">
        <v>1290</v>
      </c>
      <c r="D12" s="53">
        <v>2339</v>
      </c>
      <c r="E12" s="53">
        <v>3629</v>
      </c>
      <c r="F12" s="53">
        <f t="shared" si="0"/>
        <v>516</v>
      </c>
      <c r="G12" s="53">
        <f t="shared" si="1"/>
        <v>8888.1999999999989</v>
      </c>
      <c r="H12" s="57">
        <f t="shared" si="2"/>
        <v>9404.1999999999989</v>
      </c>
    </row>
    <row r="13" spans="1:8" x14ac:dyDescent="0.25">
      <c r="A13" s="51">
        <v>9</v>
      </c>
      <c r="B13" s="54" t="s">
        <v>323</v>
      </c>
      <c r="C13" s="53">
        <v>3324</v>
      </c>
      <c r="D13" s="53">
        <v>1937</v>
      </c>
      <c r="E13" s="53">
        <v>5261</v>
      </c>
      <c r="F13" s="53">
        <f t="shared" si="0"/>
        <v>1329.6000000000001</v>
      </c>
      <c r="G13" s="53">
        <f t="shared" si="1"/>
        <v>7360.5999999999995</v>
      </c>
      <c r="H13" s="57">
        <f t="shared" si="2"/>
        <v>8690.1999999999989</v>
      </c>
    </row>
    <row r="14" spans="1:8" x14ac:dyDescent="0.25">
      <c r="A14" s="51">
        <v>10</v>
      </c>
      <c r="B14" s="54" t="s">
        <v>117</v>
      </c>
      <c r="C14" s="53">
        <v>1876</v>
      </c>
      <c r="D14" s="53">
        <v>1691</v>
      </c>
      <c r="E14" s="53">
        <v>3567</v>
      </c>
      <c r="F14" s="53">
        <f t="shared" si="0"/>
        <v>750.40000000000009</v>
      </c>
      <c r="G14" s="53">
        <f t="shared" si="1"/>
        <v>6425.7999999999993</v>
      </c>
      <c r="H14" s="57">
        <f t="shared" si="2"/>
        <v>7176.1999999999989</v>
      </c>
    </row>
    <row r="15" spans="1:8" x14ac:dyDescent="0.25">
      <c r="A15" s="51">
        <v>11</v>
      </c>
      <c r="B15" s="54" t="s">
        <v>39</v>
      </c>
      <c r="C15" s="53">
        <v>15299</v>
      </c>
      <c r="D15" s="53">
        <v>116</v>
      </c>
      <c r="E15" s="53">
        <v>15415</v>
      </c>
      <c r="F15" s="53">
        <f t="shared" si="0"/>
        <v>6119.6</v>
      </c>
      <c r="G15" s="53">
        <f t="shared" si="1"/>
        <v>440.79999999999995</v>
      </c>
      <c r="H15" s="57">
        <f t="shared" si="2"/>
        <v>6560.4000000000005</v>
      </c>
    </row>
    <row r="16" spans="1:8" x14ac:dyDescent="0.25">
      <c r="A16" s="51">
        <v>12</v>
      </c>
      <c r="B16" s="54" t="s">
        <v>185</v>
      </c>
      <c r="C16" s="53">
        <v>1798</v>
      </c>
      <c r="D16" s="53">
        <v>1390</v>
      </c>
      <c r="E16" s="53">
        <v>3188</v>
      </c>
      <c r="F16" s="53">
        <f t="shared" si="0"/>
        <v>719.2</v>
      </c>
      <c r="G16" s="53">
        <f t="shared" si="1"/>
        <v>5282</v>
      </c>
      <c r="H16" s="57">
        <f t="shared" si="2"/>
        <v>6001.2</v>
      </c>
    </row>
    <row r="17" spans="1:8" x14ac:dyDescent="0.25">
      <c r="A17" s="51">
        <v>13</v>
      </c>
      <c r="B17" s="54" t="s">
        <v>33</v>
      </c>
      <c r="C17" s="53">
        <v>14157</v>
      </c>
      <c r="D17" s="53">
        <v>31</v>
      </c>
      <c r="E17" s="53">
        <v>14188</v>
      </c>
      <c r="F17" s="53">
        <f t="shared" si="0"/>
        <v>5662.8</v>
      </c>
      <c r="G17" s="53">
        <f t="shared" si="1"/>
        <v>117.8</v>
      </c>
      <c r="H17" s="57">
        <f t="shared" si="2"/>
        <v>5780.6</v>
      </c>
    </row>
    <row r="18" spans="1:8" x14ac:dyDescent="0.25">
      <c r="A18" s="51">
        <v>14</v>
      </c>
      <c r="B18" s="54" t="s">
        <v>65</v>
      </c>
      <c r="C18" s="53">
        <v>6408</v>
      </c>
      <c r="D18" s="53">
        <v>764</v>
      </c>
      <c r="E18" s="53">
        <v>7172</v>
      </c>
      <c r="F18" s="53">
        <f t="shared" si="0"/>
        <v>2563.2000000000003</v>
      </c>
      <c r="G18" s="53">
        <f t="shared" si="1"/>
        <v>2903.2</v>
      </c>
      <c r="H18" s="57">
        <f t="shared" si="2"/>
        <v>5466.4</v>
      </c>
    </row>
    <row r="19" spans="1:8" x14ac:dyDescent="0.25">
      <c r="A19" s="51">
        <v>15</v>
      </c>
      <c r="B19" s="54" t="s">
        <v>47</v>
      </c>
      <c r="C19" s="53">
        <v>12732</v>
      </c>
      <c r="D19" s="53">
        <v>82</v>
      </c>
      <c r="E19" s="53">
        <v>12814</v>
      </c>
      <c r="F19" s="53">
        <f t="shared" si="0"/>
        <v>5092.8</v>
      </c>
      <c r="G19" s="53">
        <f t="shared" si="1"/>
        <v>311.59999999999997</v>
      </c>
      <c r="H19" s="57">
        <f t="shared" si="2"/>
        <v>5404.4000000000005</v>
      </c>
    </row>
    <row r="20" spans="1:8" x14ac:dyDescent="0.25">
      <c r="A20" s="51">
        <v>16</v>
      </c>
      <c r="B20" s="54" t="s">
        <v>43</v>
      </c>
      <c r="C20" s="53">
        <v>11155</v>
      </c>
      <c r="D20" s="53">
        <v>161</v>
      </c>
      <c r="E20" s="53">
        <v>11316</v>
      </c>
      <c r="F20" s="53">
        <f t="shared" si="0"/>
        <v>4462</v>
      </c>
      <c r="G20" s="53">
        <f t="shared" si="1"/>
        <v>611.79999999999995</v>
      </c>
      <c r="H20" s="57">
        <f t="shared" si="2"/>
        <v>5073.8</v>
      </c>
    </row>
    <row r="21" spans="1:8" x14ac:dyDescent="0.25">
      <c r="A21" s="51">
        <v>17</v>
      </c>
      <c r="B21" s="54" t="s">
        <v>45</v>
      </c>
      <c r="C21" s="53">
        <v>12461</v>
      </c>
      <c r="D21" s="53">
        <v>16</v>
      </c>
      <c r="E21" s="53">
        <v>12477</v>
      </c>
      <c r="F21" s="53">
        <f t="shared" si="0"/>
        <v>4984.4000000000005</v>
      </c>
      <c r="G21" s="53">
        <f t="shared" si="1"/>
        <v>60.8</v>
      </c>
      <c r="H21" s="57">
        <f t="shared" si="2"/>
        <v>5045.2000000000007</v>
      </c>
    </row>
    <row r="22" spans="1:8" x14ac:dyDescent="0.25">
      <c r="A22" s="51">
        <v>18</v>
      </c>
      <c r="B22" s="54" t="s">
        <v>49</v>
      </c>
      <c r="C22" s="53">
        <v>5242</v>
      </c>
      <c r="D22" s="53">
        <v>766</v>
      </c>
      <c r="E22" s="53">
        <v>6008</v>
      </c>
      <c r="F22" s="53">
        <f t="shared" si="0"/>
        <v>2096.8000000000002</v>
      </c>
      <c r="G22" s="53">
        <f t="shared" si="1"/>
        <v>2910.7999999999997</v>
      </c>
      <c r="H22" s="57">
        <f t="shared" si="2"/>
        <v>5007.6000000000004</v>
      </c>
    </row>
    <row r="23" spans="1:8" x14ac:dyDescent="0.25">
      <c r="A23" s="51">
        <v>19</v>
      </c>
      <c r="B23" s="54" t="s">
        <v>75</v>
      </c>
      <c r="C23" s="53">
        <v>11756</v>
      </c>
      <c r="D23" s="53">
        <v>0</v>
      </c>
      <c r="E23" s="53">
        <v>11756</v>
      </c>
      <c r="F23" s="53">
        <f t="shared" si="0"/>
        <v>4702.4000000000005</v>
      </c>
      <c r="G23" s="53">
        <f t="shared" si="1"/>
        <v>0</v>
      </c>
      <c r="H23" s="57">
        <f t="shared" si="2"/>
        <v>4702.4000000000005</v>
      </c>
    </row>
    <row r="24" spans="1:8" x14ac:dyDescent="0.25">
      <c r="A24" s="51">
        <v>20</v>
      </c>
      <c r="B24" s="54" t="s">
        <v>63</v>
      </c>
      <c r="C24" s="53">
        <v>9681</v>
      </c>
      <c r="D24" s="53">
        <v>178</v>
      </c>
      <c r="E24" s="53">
        <v>9859</v>
      </c>
      <c r="F24" s="53">
        <f t="shared" si="0"/>
        <v>3872.4</v>
      </c>
      <c r="G24" s="53">
        <f t="shared" si="1"/>
        <v>676.4</v>
      </c>
      <c r="H24" s="57">
        <f t="shared" si="2"/>
        <v>4548.8</v>
      </c>
    </row>
    <row r="25" spans="1:8" x14ac:dyDescent="0.25">
      <c r="A25" s="51">
        <v>21</v>
      </c>
      <c r="B25" s="54" t="s">
        <v>239</v>
      </c>
      <c r="C25" s="53">
        <v>1537</v>
      </c>
      <c r="D25" s="53">
        <v>1009</v>
      </c>
      <c r="E25" s="53">
        <v>2546</v>
      </c>
      <c r="F25" s="53">
        <f t="shared" si="0"/>
        <v>614.80000000000007</v>
      </c>
      <c r="G25" s="53">
        <f t="shared" si="1"/>
        <v>3834.2</v>
      </c>
      <c r="H25" s="57">
        <f t="shared" si="2"/>
        <v>4449</v>
      </c>
    </row>
    <row r="26" spans="1:8" x14ac:dyDescent="0.25">
      <c r="A26" s="51">
        <v>22</v>
      </c>
      <c r="B26" s="54" t="s">
        <v>141</v>
      </c>
      <c r="C26" s="53">
        <v>10978</v>
      </c>
      <c r="D26" s="53">
        <v>0</v>
      </c>
      <c r="E26" s="53">
        <v>10978</v>
      </c>
      <c r="F26" s="53">
        <f t="shared" si="0"/>
        <v>4391.2</v>
      </c>
      <c r="G26" s="53">
        <f t="shared" si="1"/>
        <v>0</v>
      </c>
      <c r="H26" s="57">
        <f t="shared" si="2"/>
        <v>4391.2</v>
      </c>
    </row>
    <row r="27" spans="1:8" x14ac:dyDescent="0.25">
      <c r="A27" s="51">
        <v>23</v>
      </c>
      <c r="B27" s="54" t="s">
        <v>372</v>
      </c>
      <c r="C27" s="53">
        <v>10971</v>
      </c>
      <c r="D27" s="53">
        <v>0</v>
      </c>
      <c r="E27" s="53">
        <v>10971</v>
      </c>
      <c r="F27" s="53">
        <f t="shared" si="0"/>
        <v>4388.4000000000005</v>
      </c>
      <c r="G27" s="53">
        <f t="shared" si="1"/>
        <v>0</v>
      </c>
      <c r="H27" s="57">
        <f t="shared" si="2"/>
        <v>4388.4000000000005</v>
      </c>
    </row>
    <row r="28" spans="1:8" x14ac:dyDescent="0.25">
      <c r="A28" s="51">
        <v>24</v>
      </c>
      <c r="B28" s="54" t="s">
        <v>93</v>
      </c>
      <c r="C28" s="53">
        <v>6310</v>
      </c>
      <c r="D28" s="53">
        <v>469</v>
      </c>
      <c r="E28" s="53">
        <v>6779</v>
      </c>
      <c r="F28" s="53">
        <f t="shared" si="0"/>
        <v>2524</v>
      </c>
      <c r="G28" s="53">
        <f t="shared" si="1"/>
        <v>1782.1999999999998</v>
      </c>
      <c r="H28" s="57">
        <f t="shared" si="2"/>
        <v>4306.2</v>
      </c>
    </row>
    <row r="29" spans="1:8" x14ac:dyDescent="0.25">
      <c r="A29" s="51">
        <v>25</v>
      </c>
      <c r="B29" s="54" t="s">
        <v>373</v>
      </c>
      <c r="C29" s="53">
        <v>3531</v>
      </c>
      <c r="D29" s="53">
        <v>737</v>
      </c>
      <c r="E29" s="53">
        <v>4268</v>
      </c>
      <c r="F29" s="53">
        <f t="shared" si="0"/>
        <v>1412.4</v>
      </c>
      <c r="G29" s="53">
        <f t="shared" si="1"/>
        <v>2800.6</v>
      </c>
      <c r="H29" s="57">
        <f t="shared" si="2"/>
        <v>4213</v>
      </c>
    </row>
    <row r="30" spans="1:8" x14ac:dyDescent="0.25">
      <c r="A30" s="51">
        <v>26</v>
      </c>
      <c r="B30" s="54" t="s">
        <v>35</v>
      </c>
      <c r="C30" s="53">
        <v>10013</v>
      </c>
      <c r="D30" s="53">
        <v>33</v>
      </c>
      <c r="E30" s="53">
        <v>10046</v>
      </c>
      <c r="F30" s="53">
        <f t="shared" si="0"/>
        <v>4005.2000000000003</v>
      </c>
      <c r="G30" s="53">
        <f t="shared" si="1"/>
        <v>125.39999999999999</v>
      </c>
      <c r="H30" s="57">
        <f t="shared" si="2"/>
        <v>4130.6000000000004</v>
      </c>
    </row>
    <row r="31" spans="1:8" x14ac:dyDescent="0.25">
      <c r="A31" s="51">
        <v>27</v>
      </c>
      <c r="B31" s="54" t="s">
        <v>145</v>
      </c>
      <c r="C31" s="53">
        <v>496</v>
      </c>
      <c r="D31" s="53">
        <v>1027</v>
      </c>
      <c r="E31" s="53">
        <v>1523</v>
      </c>
      <c r="F31" s="53">
        <f t="shared" si="0"/>
        <v>198.4</v>
      </c>
      <c r="G31" s="53">
        <f t="shared" si="1"/>
        <v>3902.6</v>
      </c>
      <c r="H31" s="57">
        <f t="shared" si="2"/>
        <v>4101</v>
      </c>
    </row>
    <row r="32" spans="1:8" x14ac:dyDescent="0.25">
      <c r="A32" s="51">
        <v>28</v>
      </c>
      <c r="B32" s="54" t="s">
        <v>85</v>
      </c>
      <c r="C32" s="53">
        <v>6978</v>
      </c>
      <c r="D32" s="53">
        <v>338</v>
      </c>
      <c r="E32" s="53">
        <v>7316</v>
      </c>
      <c r="F32" s="53">
        <f t="shared" si="0"/>
        <v>2791.2000000000003</v>
      </c>
      <c r="G32" s="53">
        <f t="shared" si="1"/>
        <v>1284.3999999999999</v>
      </c>
      <c r="H32" s="57">
        <f t="shared" si="2"/>
        <v>4075.6000000000004</v>
      </c>
    </row>
    <row r="33" spans="1:8" x14ac:dyDescent="0.25">
      <c r="A33" s="51">
        <v>29</v>
      </c>
      <c r="B33" s="54" t="s">
        <v>374</v>
      </c>
      <c r="C33" s="53">
        <v>9009</v>
      </c>
      <c r="D33" s="53">
        <v>118</v>
      </c>
      <c r="E33" s="53">
        <v>9127</v>
      </c>
      <c r="F33" s="53">
        <f t="shared" si="0"/>
        <v>3603.6000000000004</v>
      </c>
      <c r="G33" s="53">
        <f t="shared" si="1"/>
        <v>448.4</v>
      </c>
      <c r="H33" s="57">
        <f t="shared" si="2"/>
        <v>4052.0000000000005</v>
      </c>
    </row>
    <row r="34" spans="1:8" x14ac:dyDescent="0.25">
      <c r="A34" s="51">
        <v>30</v>
      </c>
      <c r="B34" s="54" t="s">
        <v>81</v>
      </c>
      <c r="C34" s="53">
        <v>6513</v>
      </c>
      <c r="D34" s="53">
        <v>366</v>
      </c>
      <c r="E34" s="53">
        <v>6879</v>
      </c>
      <c r="F34" s="53">
        <f t="shared" si="0"/>
        <v>2605.2000000000003</v>
      </c>
      <c r="G34" s="53">
        <f t="shared" si="1"/>
        <v>1390.8</v>
      </c>
      <c r="H34" s="57">
        <f t="shared" si="2"/>
        <v>3996</v>
      </c>
    </row>
    <row r="35" spans="1:8" x14ac:dyDescent="0.25">
      <c r="A35" s="51">
        <v>31</v>
      </c>
      <c r="B35" s="54" t="s">
        <v>71</v>
      </c>
      <c r="C35" s="53">
        <v>7533</v>
      </c>
      <c r="D35" s="53">
        <v>244</v>
      </c>
      <c r="E35" s="53">
        <v>7777</v>
      </c>
      <c r="F35" s="53">
        <f t="shared" si="0"/>
        <v>3013.2000000000003</v>
      </c>
      <c r="G35" s="53">
        <f t="shared" si="1"/>
        <v>927.19999999999993</v>
      </c>
      <c r="H35" s="57">
        <f t="shared" si="2"/>
        <v>3940.4</v>
      </c>
    </row>
    <row r="36" spans="1:8" x14ac:dyDescent="0.25">
      <c r="A36" s="51">
        <v>32</v>
      </c>
      <c r="B36" s="54" t="s">
        <v>83</v>
      </c>
      <c r="C36" s="53">
        <v>6340</v>
      </c>
      <c r="D36" s="53">
        <v>349</v>
      </c>
      <c r="E36" s="53">
        <v>6689</v>
      </c>
      <c r="F36" s="53">
        <f t="shared" si="0"/>
        <v>2536</v>
      </c>
      <c r="G36" s="53">
        <f t="shared" si="1"/>
        <v>1326.2</v>
      </c>
      <c r="H36" s="57">
        <f t="shared" si="2"/>
        <v>3862.2</v>
      </c>
    </row>
    <row r="37" spans="1:8" x14ac:dyDescent="0.25">
      <c r="A37" s="51">
        <v>33</v>
      </c>
      <c r="B37" s="54" t="s">
        <v>61</v>
      </c>
      <c r="C37" s="53">
        <v>7716</v>
      </c>
      <c r="D37" s="53">
        <v>194</v>
      </c>
      <c r="E37" s="53">
        <v>7910</v>
      </c>
      <c r="F37" s="53">
        <f t="shared" si="0"/>
        <v>3086.4</v>
      </c>
      <c r="G37" s="53">
        <f t="shared" si="1"/>
        <v>737.19999999999993</v>
      </c>
      <c r="H37" s="57">
        <f t="shared" si="2"/>
        <v>3823.6</v>
      </c>
    </row>
    <row r="38" spans="1:8" x14ac:dyDescent="0.25">
      <c r="A38" s="51">
        <v>34</v>
      </c>
      <c r="B38" s="54" t="s">
        <v>107</v>
      </c>
      <c r="C38" s="53">
        <v>3578</v>
      </c>
      <c r="D38" s="53">
        <v>590</v>
      </c>
      <c r="E38" s="53">
        <v>4168</v>
      </c>
      <c r="F38" s="53">
        <f t="shared" si="0"/>
        <v>1431.2</v>
      </c>
      <c r="G38" s="53">
        <f t="shared" si="1"/>
        <v>2242</v>
      </c>
      <c r="H38" s="57">
        <f t="shared" si="2"/>
        <v>3673.2</v>
      </c>
    </row>
    <row r="39" spans="1:8" x14ac:dyDescent="0.25">
      <c r="A39" s="51">
        <v>35</v>
      </c>
      <c r="B39" s="54" t="s">
        <v>375</v>
      </c>
      <c r="C39" s="53">
        <v>4497</v>
      </c>
      <c r="D39" s="53">
        <v>467</v>
      </c>
      <c r="E39" s="53">
        <v>4964</v>
      </c>
      <c r="F39" s="53">
        <f t="shared" si="0"/>
        <v>1798.8000000000002</v>
      </c>
      <c r="G39" s="53">
        <f t="shared" si="1"/>
        <v>1774.6</v>
      </c>
      <c r="H39" s="57">
        <f t="shared" si="2"/>
        <v>3573.4</v>
      </c>
    </row>
    <row r="40" spans="1:8" x14ac:dyDescent="0.25">
      <c r="A40" s="51">
        <v>36</v>
      </c>
      <c r="B40" s="54" t="s">
        <v>376</v>
      </c>
      <c r="C40" s="53">
        <v>3630</v>
      </c>
      <c r="D40" s="53">
        <v>537</v>
      </c>
      <c r="E40" s="53">
        <v>4167</v>
      </c>
      <c r="F40" s="53">
        <f t="shared" si="0"/>
        <v>1452</v>
      </c>
      <c r="G40" s="53">
        <f t="shared" si="1"/>
        <v>2040.6</v>
      </c>
      <c r="H40" s="57">
        <f t="shared" si="2"/>
        <v>3492.6</v>
      </c>
    </row>
    <row r="41" spans="1:8" x14ac:dyDescent="0.25">
      <c r="A41" s="51">
        <v>37</v>
      </c>
      <c r="B41" s="54" t="s">
        <v>137</v>
      </c>
      <c r="C41" s="53">
        <v>2991</v>
      </c>
      <c r="D41" s="53">
        <v>505</v>
      </c>
      <c r="E41" s="53">
        <v>3496</v>
      </c>
      <c r="F41" s="53">
        <f t="shared" si="0"/>
        <v>1196.4000000000001</v>
      </c>
      <c r="G41" s="53">
        <f t="shared" si="1"/>
        <v>1919</v>
      </c>
      <c r="H41" s="57">
        <f t="shared" si="2"/>
        <v>3115.4</v>
      </c>
    </row>
    <row r="42" spans="1:8" x14ac:dyDescent="0.25">
      <c r="A42" s="51">
        <v>38</v>
      </c>
      <c r="B42" s="54" t="s">
        <v>377</v>
      </c>
      <c r="C42" s="53">
        <v>7523</v>
      </c>
      <c r="D42" s="53">
        <v>13</v>
      </c>
      <c r="E42" s="53">
        <v>7536</v>
      </c>
      <c r="F42" s="53">
        <f t="shared" si="0"/>
        <v>3009.2000000000003</v>
      </c>
      <c r="G42" s="53">
        <f t="shared" si="1"/>
        <v>49.4</v>
      </c>
      <c r="H42" s="57">
        <f t="shared" si="2"/>
        <v>3058.6000000000004</v>
      </c>
    </row>
    <row r="43" spans="1:8" x14ac:dyDescent="0.25">
      <c r="A43" s="51">
        <v>39</v>
      </c>
      <c r="B43" s="54" t="s">
        <v>378</v>
      </c>
      <c r="C43" s="53">
        <v>4109</v>
      </c>
      <c r="D43" s="53">
        <v>329</v>
      </c>
      <c r="E43" s="53">
        <v>4438</v>
      </c>
      <c r="F43" s="53">
        <f t="shared" si="0"/>
        <v>1643.6000000000001</v>
      </c>
      <c r="G43" s="53">
        <f t="shared" si="1"/>
        <v>1250.2</v>
      </c>
      <c r="H43" s="57">
        <f t="shared" si="2"/>
        <v>2893.8</v>
      </c>
    </row>
    <row r="44" spans="1:8" x14ac:dyDescent="0.25">
      <c r="A44" s="51">
        <v>40</v>
      </c>
      <c r="B44" s="54" t="s">
        <v>103</v>
      </c>
      <c r="C44" s="53">
        <v>6863</v>
      </c>
      <c r="D44" s="53">
        <v>21</v>
      </c>
      <c r="E44" s="53">
        <v>6884</v>
      </c>
      <c r="F44" s="53">
        <f t="shared" si="0"/>
        <v>2745.2000000000003</v>
      </c>
      <c r="G44" s="53">
        <f t="shared" si="1"/>
        <v>79.8</v>
      </c>
      <c r="H44" s="57">
        <f t="shared" si="2"/>
        <v>2825.0000000000005</v>
      </c>
    </row>
    <row r="45" spans="1:8" x14ac:dyDescent="0.25">
      <c r="A45" s="51">
        <v>41</v>
      </c>
      <c r="B45" s="54" t="s">
        <v>379</v>
      </c>
      <c r="C45" s="53">
        <v>4441</v>
      </c>
      <c r="D45" s="53">
        <v>237</v>
      </c>
      <c r="E45" s="53">
        <v>4678</v>
      </c>
      <c r="F45" s="53">
        <f t="shared" si="0"/>
        <v>1776.4</v>
      </c>
      <c r="G45" s="53">
        <f t="shared" si="1"/>
        <v>900.59999999999991</v>
      </c>
      <c r="H45" s="57">
        <f t="shared" si="2"/>
        <v>2677</v>
      </c>
    </row>
    <row r="46" spans="1:8" x14ac:dyDescent="0.25">
      <c r="A46" s="51">
        <v>42</v>
      </c>
      <c r="B46" s="54" t="s">
        <v>79</v>
      </c>
      <c r="C46" s="53">
        <v>5751</v>
      </c>
      <c r="D46" s="53">
        <v>95</v>
      </c>
      <c r="E46" s="53">
        <v>5846</v>
      </c>
      <c r="F46" s="53">
        <f t="shared" si="0"/>
        <v>2300.4</v>
      </c>
      <c r="G46" s="53">
        <f t="shared" si="1"/>
        <v>361</v>
      </c>
      <c r="H46" s="57">
        <f t="shared" si="2"/>
        <v>2661.4</v>
      </c>
    </row>
    <row r="47" spans="1:8" x14ac:dyDescent="0.25">
      <c r="A47" s="51">
        <v>43</v>
      </c>
      <c r="B47" s="54" t="s">
        <v>59</v>
      </c>
      <c r="C47" s="53">
        <v>6343</v>
      </c>
      <c r="D47" s="53">
        <v>0</v>
      </c>
      <c r="E47" s="53">
        <v>6343</v>
      </c>
      <c r="F47" s="53">
        <f t="shared" si="0"/>
        <v>2537.2000000000003</v>
      </c>
      <c r="G47" s="53">
        <f t="shared" si="1"/>
        <v>0</v>
      </c>
      <c r="H47" s="57">
        <f t="shared" si="2"/>
        <v>2537.2000000000003</v>
      </c>
    </row>
    <row r="48" spans="1:8" x14ac:dyDescent="0.25">
      <c r="A48" s="51">
        <v>44</v>
      </c>
      <c r="B48" s="54" t="s">
        <v>53</v>
      </c>
      <c r="C48" s="53">
        <v>6289</v>
      </c>
      <c r="D48" s="53">
        <v>0</v>
      </c>
      <c r="E48" s="53">
        <v>6289</v>
      </c>
      <c r="F48" s="53">
        <f t="shared" si="0"/>
        <v>2515.6000000000004</v>
      </c>
      <c r="G48" s="53">
        <f t="shared" si="1"/>
        <v>0</v>
      </c>
      <c r="H48" s="57">
        <f t="shared" si="2"/>
        <v>2515.6000000000004</v>
      </c>
    </row>
    <row r="49" spans="1:8" x14ac:dyDescent="0.25">
      <c r="A49" s="51">
        <v>45</v>
      </c>
      <c r="B49" s="54" t="s">
        <v>380</v>
      </c>
      <c r="C49" s="53">
        <v>1822</v>
      </c>
      <c r="D49" s="53">
        <v>469</v>
      </c>
      <c r="E49" s="53">
        <v>2291</v>
      </c>
      <c r="F49" s="53">
        <f t="shared" si="0"/>
        <v>728.80000000000007</v>
      </c>
      <c r="G49" s="53">
        <f t="shared" si="1"/>
        <v>1782.1999999999998</v>
      </c>
      <c r="H49" s="57">
        <f t="shared" si="2"/>
        <v>2511</v>
      </c>
    </row>
    <row r="50" spans="1:8" x14ac:dyDescent="0.25">
      <c r="A50" s="51">
        <v>46</v>
      </c>
      <c r="B50" s="54" t="s">
        <v>51</v>
      </c>
      <c r="C50" s="53">
        <v>3684</v>
      </c>
      <c r="D50" s="53">
        <v>237</v>
      </c>
      <c r="E50" s="53">
        <v>3921</v>
      </c>
      <c r="F50" s="53">
        <f t="shared" si="0"/>
        <v>1473.6000000000001</v>
      </c>
      <c r="G50" s="53">
        <f t="shared" si="1"/>
        <v>900.59999999999991</v>
      </c>
      <c r="H50" s="57">
        <f t="shared" si="2"/>
        <v>2374.1999999999998</v>
      </c>
    </row>
    <row r="51" spans="1:8" x14ac:dyDescent="0.25">
      <c r="A51" s="51">
        <v>47</v>
      </c>
      <c r="B51" s="54" t="s">
        <v>115</v>
      </c>
      <c r="C51" s="53">
        <v>5793</v>
      </c>
      <c r="D51" s="53">
        <v>0</v>
      </c>
      <c r="E51" s="53">
        <v>5793</v>
      </c>
      <c r="F51" s="53">
        <f t="shared" si="0"/>
        <v>2317.2000000000003</v>
      </c>
      <c r="G51" s="53">
        <f t="shared" si="1"/>
        <v>0</v>
      </c>
      <c r="H51" s="57">
        <f t="shared" si="2"/>
        <v>2317.2000000000003</v>
      </c>
    </row>
    <row r="52" spans="1:8" x14ac:dyDescent="0.25">
      <c r="A52" s="51">
        <v>48</v>
      </c>
      <c r="B52" s="54" t="s">
        <v>305</v>
      </c>
      <c r="C52" s="53">
        <v>621</v>
      </c>
      <c r="D52" s="53">
        <v>517</v>
      </c>
      <c r="E52" s="53">
        <v>1138</v>
      </c>
      <c r="F52" s="53">
        <f t="shared" si="0"/>
        <v>248.4</v>
      </c>
      <c r="G52" s="53">
        <f t="shared" si="1"/>
        <v>1964.6</v>
      </c>
      <c r="H52" s="57">
        <f t="shared" si="2"/>
        <v>2213</v>
      </c>
    </row>
    <row r="53" spans="1:8" x14ac:dyDescent="0.25">
      <c r="A53" s="51">
        <v>49</v>
      </c>
      <c r="B53" s="54" t="s">
        <v>89</v>
      </c>
      <c r="C53" s="53">
        <v>3985</v>
      </c>
      <c r="D53" s="53">
        <v>159</v>
      </c>
      <c r="E53" s="53">
        <v>4144</v>
      </c>
      <c r="F53" s="53">
        <f t="shared" si="0"/>
        <v>1594</v>
      </c>
      <c r="G53" s="53">
        <f t="shared" si="1"/>
        <v>604.19999999999993</v>
      </c>
      <c r="H53" s="57">
        <f t="shared" si="2"/>
        <v>2198.1999999999998</v>
      </c>
    </row>
    <row r="54" spans="1:8" x14ac:dyDescent="0.25">
      <c r="A54" s="51">
        <v>50</v>
      </c>
      <c r="B54" s="54" t="s">
        <v>101</v>
      </c>
      <c r="C54" s="53">
        <v>5121</v>
      </c>
      <c r="D54" s="53">
        <v>19</v>
      </c>
      <c r="E54" s="53">
        <v>5140</v>
      </c>
      <c r="F54" s="53">
        <f t="shared" si="0"/>
        <v>2048.4</v>
      </c>
      <c r="G54" s="53">
        <f t="shared" si="1"/>
        <v>72.2</v>
      </c>
      <c r="H54" s="57">
        <f t="shared" si="2"/>
        <v>2120.6</v>
      </c>
    </row>
    <row r="55" spans="1:8" x14ac:dyDescent="0.25">
      <c r="A55" s="51">
        <v>51</v>
      </c>
      <c r="B55" s="54" t="s">
        <v>67</v>
      </c>
      <c r="C55" s="53">
        <v>5236</v>
      </c>
      <c r="D55" s="53">
        <v>1</v>
      </c>
      <c r="E55" s="53">
        <v>5237</v>
      </c>
      <c r="F55" s="53">
        <f t="shared" si="0"/>
        <v>2094.4</v>
      </c>
      <c r="G55" s="53">
        <f t="shared" si="1"/>
        <v>3.8</v>
      </c>
      <c r="H55" s="57">
        <f t="shared" si="2"/>
        <v>2098.2000000000003</v>
      </c>
    </row>
    <row r="56" spans="1:8" x14ac:dyDescent="0.25">
      <c r="A56" s="51">
        <v>52</v>
      </c>
      <c r="B56" s="54" t="s">
        <v>381</v>
      </c>
      <c r="C56" s="53">
        <v>1770</v>
      </c>
      <c r="D56" s="53">
        <v>328</v>
      </c>
      <c r="E56" s="53">
        <v>2098</v>
      </c>
      <c r="F56" s="53">
        <f t="shared" si="0"/>
        <v>708</v>
      </c>
      <c r="G56" s="53">
        <f t="shared" si="1"/>
        <v>1246.3999999999999</v>
      </c>
      <c r="H56" s="57">
        <f t="shared" si="2"/>
        <v>1954.3999999999999</v>
      </c>
    </row>
    <row r="57" spans="1:8" x14ac:dyDescent="0.25">
      <c r="A57" s="51">
        <v>53</v>
      </c>
      <c r="B57" s="54" t="s">
        <v>77</v>
      </c>
      <c r="C57" s="53">
        <v>4488</v>
      </c>
      <c r="D57" s="53">
        <v>39</v>
      </c>
      <c r="E57" s="53">
        <v>4527</v>
      </c>
      <c r="F57" s="53">
        <f t="shared" si="0"/>
        <v>1795.2</v>
      </c>
      <c r="G57" s="53">
        <f t="shared" si="1"/>
        <v>148.19999999999999</v>
      </c>
      <c r="H57" s="57">
        <f t="shared" si="2"/>
        <v>1943.4</v>
      </c>
    </row>
    <row r="58" spans="1:8" x14ac:dyDescent="0.25">
      <c r="A58" s="51">
        <v>54</v>
      </c>
      <c r="B58" s="54" t="s">
        <v>243</v>
      </c>
      <c r="C58" s="53">
        <v>789</v>
      </c>
      <c r="D58" s="53">
        <v>399</v>
      </c>
      <c r="E58" s="53">
        <v>1188</v>
      </c>
      <c r="F58" s="53">
        <f t="shared" si="0"/>
        <v>315.60000000000002</v>
      </c>
      <c r="G58" s="53">
        <f t="shared" si="1"/>
        <v>1516.1999999999998</v>
      </c>
      <c r="H58" s="57">
        <f t="shared" si="2"/>
        <v>1831.7999999999997</v>
      </c>
    </row>
    <row r="59" spans="1:8" x14ac:dyDescent="0.25">
      <c r="A59" s="51">
        <v>55</v>
      </c>
      <c r="B59" s="54" t="s">
        <v>209</v>
      </c>
      <c r="C59" s="53">
        <v>2643</v>
      </c>
      <c r="D59" s="53">
        <v>193</v>
      </c>
      <c r="E59" s="53">
        <v>2836</v>
      </c>
      <c r="F59" s="53">
        <f t="shared" si="0"/>
        <v>1057.2</v>
      </c>
      <c r="G59" s="53">
        <f t="shared" si="1"/>
        <v>733.4</v>
      </c>
      <c r="H59" s="57">
        <f t="shared" si="2"/>
        <v>1790.6</v>
      </c>
    </row>
    <row r="60" spans="1:8" x14ac:dyDescent="0.25">
      <c r="A60" s="51">
        <v>56</v>
      </c>
      <c r="B60" s="54" t="s">
        <v>309</v>
      </c>
      <c r="C60" s="53">
        <v>1069</v>
      </c>
      <c r="D60" s="53">
        <v>315</v>
      </c>
      <c r="E60" s="53">
        <v>1384</v>
      </c>
      <c r="F60" s="53">
        <f t="shared" si="0"/>
        <v>427.6</v>
      </c>
      <c r="G60" s="53">
        <f t="shared" si="1"/>
        <v>1197</v>
      </c>
      <c r="H60" s="57">
        <f t="shared" si="2"/>
        <v>1624.6</v>
      </c>
    </row>
    <row r="61" spans="1:8" x14ac:dyDescent="0.25">
      <c r="A61" s="51">
        <v>57</v>
      </c>
      <c r="B61" s="54" t="s">
        <v>382</v>
      </c>
      <c r="C61" s="53">
        <v>3631</v>
      </c>
      <c r="D61" s="53">
        <v>26</v>
      </c>
      <c r="E61" s="53">
        <v>3657</v>
      </c>
      <c r="F61" s="53">
        <f t="shared" si="0"/>
        <v>1452.4</v>
      </c>
      <c r="G61" s="53">
        <f t="shared" si="1"/>
        <v>98.8</v>
      </c>
      <c r="H61" s="57">
        <f t="shared" si="2"/>
        <v>1551.2</v>
      </c>
    </row>
    <row r="62" spans="1:8" x14ac:dyDescent="0.25">
      <c r="A62" s="51">
        <v>58</v>
      </c>
      <c r="B62" s="54" t="s">
        <v>73</v>
      </c>
      <c r="C62" s="53">
        <v>1903</v>
      </c>
      <c r="D62" s="53">
        <v>194</v>
      </c>
      <c r="E62" s="53">
        <v>2097</v>
      </c>
      <c r="F62" s="53">
        <f t="shared" si="0"/>
        <v>761.2</v>
      </c>
      <c r="G62" s="53">
        <f t="shared" si="1"/>
        <v>737.19999999999993</v>
      </c>
      <c r="H62" s="57">
        <f t="shared" si="2"/>
        <v>1498.4</v>
      </c>
    </row>
    <row r="63" spans="1:8" x14ac:dyDescent="0.25">
      <c r="A63" s="51">
        <v>59</v>
      </c>
      <c r="B63" s="54" t="s">
        <v>383</v>
      </c>
      <c r="C63" s="53">
        <v>1508</v>
      </c>
      <c r="D63" s="53">
        <v>234</v>
      </c>
      <c r="E63" s="53">
        <v>1742</v>
      </c>
      <c r="F63" s="53">
        <f t="shared" si="0"/>
        <v>603.20000000000005</v>
      </c>
      <c r="G63" s="53">
        <f t="shared" si="1"/>
        <v>889.19999999999993</v>
      </c>
      <c r="H63" s="57">
        <f t="shared" si="2"/>
        <v>1492.4</v>
      </c>
    </row>
    <row r="64" spans="1:8" x14ac:dyDescent="0.25">
      <c r="A64" s="51">
        <v>60</v>
      </c>
      <c r="B64" s="54" t="s">
        <v>109</v>
      </c>
      <c r="C64" s="53">
        <v>2736</v>
      </c>
      <c r="D64" s="53">
        <v>97</v>
      </c>
      <c r="E64" s="53">
        <v>2833</v>
      </c>
      <c r="F64" s="53">
        <f t="shared" si="0"/>
        <v>1094.4000000000001</v>
      </c>
      <c r="G64" s="53">
        <f t="shared" si="1"/>
        <v>368.59999999999997</v>
      </c>
      <c r="H64" s="57">
        <f t="shared" si="2"/>
        <v>1463</v>
      </c>
    </row>
    <row r="65" spans="1:8" x14ac:dyDescent="0.25">
      <c r="A65" s="51">
        <v>61</v>
      </c>
      <c r="B65" s="54" t="s">
        <v>384</v>
      </c>
      <c r="C65" s="53">
        <v>3615</v>
      </c>
      <c r="D65" s="53">
        <v>0</v>
      </c>
      <c r="E65" s="53">
        <v>3615</v>
      </c>
      <c r="F65" s="53">
        <f t="shared" si="0"/>
        <v>1446</v>
      </c>
      <c r="G65" s="53">
        <f t="shared" si="1"/>
        <v>0</v>
      </c>
      <c r="H65" s="57">
        <f t="shared" si="2"/>
        <v>1446</v>
      </c>
    </row>
    <row r="66" spans="1:8" x14ac:dyDescent="0.25">
      <c r="A66" s="51">
        <v>62</v>
      </c>
      <c r="B66" s="54" t="s">
        <v>385</v>
      </c>
      <c r="C66" s="53">
        <v>677</v>
      </c>
      <c r="D66" s="53">
        <v>307</v>
      </c>
      <c r="E66" s="53">
        <v>984</v>
      </c>
      <c r="F66" s="53">
        <f t="shared" si="0"/>
        <v>270.8</v>
      </c>
      <c r="G66" s="53">
        <f t="shared" si="1"/>
        <v>1166.5999999999999</v>
      </c>
      <c r="H66" s="57">
        <f t="shared" si="2"/>
        <v>1437.3999999999999</v>
      </c>
    </row>
    <row r="67" spans="1:8" x14ac:dyDescent="0.25">
      <c r="A67" s="51">
        <v>63</v>
      </c>
      <c r="B67" s="54" t="s">
        <v>386</v>
      </c>
      <c r="C67" s="53">
        <v>2618</v>
      </c>
      <c r="D67" s="53">
        <v>92</v>
      </c>
      <c r="E67" s="53">
        <v>2710</v>
      </c>
      <c r="F67" s="53">
        <f t="shared" si="0"/>
        <v>1047.2</v>
      </c>
      <c r="G67" s="53">
        <f t="shared" si="1"/>
        <v>349.59999999999997</v>
      </c>
      <c r="H67" s="57">
        <f t="shared" si="2"/>
        <v>1396.8</v>
      </c>
    </row>
    <row r="68" spans="1:8" x14ac:dyDescent="0.25">
      <c r="A68" s="51">
        <v>64</v>
      </c>
      <c r="B68" s="54" t="s">
        <v>125</v>
      </c>
      <c r="C68" s="53">
        <v>1641</v>
      </c>
      <c r="D68" s="53">
        <v>147</v>
      </c>
      <c r="E68" s="53">
        <v>1788</v>
      </c>
      <c r="F68" s="53">
        <f t="shared" si="0"/>
        <v>656.40000000000009</v>
      </c>
      <c r="G68" s="53">
        <f t="shared" si="1"/>
        <v>558.6</v>
      </c>
      <c r="H68" s="57">
        <f t="shared" si="2"/>
        <v>1215</v>
      </c>
    </row>
    <row r="69" spans="1:8" x14ac:dyDescent="0.25">
      <c r="A69" s="51">
        <v>65</v>
      </c>
      <c r="B69" s="54" t="s">
        <v>387</v>
      </c>
      <c r="C69" s="53">
        <v>466</v>
      </c>
      <c r="D69" s="53">
        <v>262</v>
      </c>
      <c r="E69" s="53">
        <v>728</v>
      </c>
      <c r="F69" s="53">
        <f t="shared" ref="F69:F132" si="3">C69*0.4</f>
        <v>186.4</v>
      </c>
      <c r="G69" s="53">
        <f t="shared" ref="G69:G132" si="4">D69*3.8</f>
        <v>995.59999999999991</v>
      </c>
      <c r="H69" s="57">
        <f t="shared" ref="H69:H132" si="5">F69+G69</f>
        <v>1182</v>
      </c>
    </row>
    <row r="70" spans="1:8" x14ac:dyDescent="0.25">
      <c r="A70" s="51">
        <v>66</v>
      </c>
      <c r="B70" s="54" t="s">
        <v>159</v>
      </c>
      <c r="C70" s="53">
        <v>2640</v>
      </c>
      <c r="D70" s="53">
        <v>11</v>
      </c>
      <c r="E70" s="53">
        <v>2651</v>
      </c>
      <c r="F70" s="53">
        <f t="shared" si="3"/>
        <v>1056</v>
      </c>
      <c r="G70" s="53">
        <f t="shared" si="4"/>
        <v>41.8</v>
      </c>
      <c r="H70" s="57">
        <f t="shared" si="5"/>
        <v>1097.8</v>
      </c>
    </row>
    <row r="71" spans="1:8" x14ac:dyDescent="0.25">
      <c r="A71" s="51">
        <v>67</v>
      </c>
      <c r="B71" s="54" t="s">
        <v>91</v>
      </c>
      <c r="C71" s="53">
        <v>2469</v>
      </c>
      <c r="D71" s="53">
        <v>16</v>
      </c>
      <c r="E71" s="53">
        <v>2485</v>
      </c>
      <c r="F71" s="53">
        <f t="shared" si="3"/>
        <v>987.6</v>
      </c>
      <c r="G71" s="53">
        <f t="shared" si="4"/>
        <v>60.8</v>
      </c>
      <c r="H71" s="57">
        <f t="shared" si="5"/>
        <v>1048.4000000000001</v>
      </c>
    </row>
    <row r="72" spans="1:8" x14ac:dyDescent="0.25">
      <c r="A72" s="51">
        <v>68</v>
      </c>
      <c r="B72" s="54" t="s">
        <v>161</v>
      </c>
      <c r="C72" s="53">
        <v>1310</v>
      </c>
      <c r="D72" s="53">
        <v>137</v>
      </c>
      <c r="E72" s="53">
        <v>1447</v>
      </c>
      <c r="F72" s="53">
        <f t="shared" si="3"/>
        <v>524</v>
      </c>
      <c r="G72" s="53">
        <f t="shared" si="4"/>
        <v>520.6</v>
      </c>
      <c r="H72" s="57">
        <f t="shared" si="5"/>
        <v>1044.5999999999999</v>
      </c>
    </row>
    <row r="73" spans="1:8" x14ac:dyDescent="0.25">
      <c r="A73" s="51">
        <v>69</v>
      </c>
      <c r="B73" s="54" t="s">
        <v>147</v>
      </c>
      <c r="C73" s="53">
        <v>2586</v>
      </c>
      <c r="D73" s="53">
        <v>1</v>
      </c>
      <c r="E73" s="53">
        <v>2587</v>
      </c>
      <c r="F73" s="53">
        <f t="shared" si="3"/>
        <v>1034.4000000000001</v>
      </c>
      <c r="G73" s="53">
        <f t="shared" si="4"/>
        <v>3.8</v>
      </c>
      <c r="H73" s="57">
        <f t="shared" si="5"/>
        <v>1038.2</v>
      </c>
    </row>
    <row r="74" spans="1:8" x14ac:dyDescent="0.25">
      <c r="A74" s="51">
        <v>70</v>
      </c>
      <c r="B74" s="54" t="s">
        <v>313</v>
      </c>
      <c r="C74" s="53">
        <v>192</v>
      </c>
      <c r="D74" s="53">
        <v>253</v>
      </c>
      <c r="E74" s="53">
        <v>445</v>
      </c>
      <c r="F74" s="53">
        <f t="shared" si="3"/>
        <v>76.800000000000011</v>
      </c>
      <c r="G74" s="53">
        <f t="shared" si="4"/>
        <v>961.4</v>
      </c>
      <c r="H74" s="57">
        <f t="shared" si="5"/>
        <v>1038.2</v>
      </c>
    </row>
    <row r="75" spans="1:8" x14ac:dyDescent="0.25">
      <c r="A75" s="51">
        <v>71</v>
      </c>
      <c r="B75" s="54" t="s">
        <v>207</v>
      </c>
      <c r="C75" s="53">
        <v>1395</v>
      </c>
      <c r="D75" s="53">
        <v>120</v>
      </c>
      <c r="E75" s="53">
        <v>1515</v>
      </c>
      <c r="F75" s="53">
        <f t="shared" si="3"/>
        <v>558</v>
      </c>
      <c r="G75" s="53">
        <f t="shared" si="4"/>
        <v>456</v>
      </c>
      <c r="H75" s="57">
        <f t="shared" si="5"/>
        <v>1014</v>
      </c>
    </row>
    <row r="76" spans="1:8" x14ac:dyDescent="0.25">
      <c r="A76" s="51">
        <v>72</v>
      </c>
      <c r="B76" s="54" t="s">
        <v>235</v>
      </c>
      <c r="C76" s="53">
        <v>1488</v>
      </c>
      <c r="D76" s="53">
        <v>95</v>
      </c>
      <c r="E76" s="53">
        <v>1583</v>
      </c>
      <c r="F76" s="53">
        <f t="shared" si="3"/>
        <v>595.20000000000005</v>
      </c>
      <c r="G76" s="53">
        <f t="shared" si="4"/>
        <v>361</v>
      </c>
      <c r="H76" s="57">
        <f t="shared" si="5"/>
        <v>956.2</v>
      </c>
    </row>
    <row r="77" spans="1:8" x14ac:dyDescent="0.25">
      <c r="A77" s="51">
        <v>73</v>
      </c>
      <c r="B77" s="54" t="s">
        <v>229</v>
      </c>
      <c r="C77" s="53">
        <v>1102</v>
      </c>
      <c r="D77" s="53">
        <v>127</v>
      </c>
      <c r="E77" s="53">
        <v>1229</v>
      </c>
      <c r="F77" s="53">
        <f t="shared" si="3"/>
        <v>440.8</v>
      </c>
      <c r="G77" s="53">
        <f t="shared" si="4"/>
        <v>482.59999999999997</v>
      </c>
      <c r="H77" s="57">
        <f t="shared" si="5"/>
        <v>923.4</v>
      </c>
    </row>
    <row r="78" spans="1:8" x14ac:dyDescent="0.25">
      <c r="A78" s="51">
        <v>74</v>
      </c>
      <c r="B78" s="54" t="s">
        <v>277</v>
      </c>
      <c r="C78" s="53">
        <v>136</v>
      </c>
      <c r="D78" s="53">
        <v>228</v>
      </c>
      <c r="E78" s="53">
        <v>364</v>
      </c>
      <c r="F78" s="53">
        <f t="shared" si="3"/>
        <v>54.400000000000006</v>
      </c>
      <c r="G78" s="53">
        <f t="shared" si="4"/>
        <v>866.4</v>
      </c>
      <c r="H78" s="57">
        <f t="shared" si="5"/>
        <v>920.8</v>
      </c>
    </row>
    <row r="79" spans="1:8" x14ac:dyDescent="0.25">
      <c r="A79" s="51">
        <v>75</v>
      </c>
      <c r="B79" s="54" t="s">
        <v>135</v>
      </c>
      <c r="C79" s="53">
        <v>2079</v>
      </c>
      <c r="D79" s="53">
        <v>13</v>
      </c>
      <c r="E79" s="53">
        <v>2092</v>
      </c>
      <c r="F79" s="53">
        <f t="shared" si="3"/>
        <v>831.6</v>
      </c>
      <c r="G79" s="53">
        <f t="shared" si="4"/>
        <v>49.4</v>
      </c>
      <c r="H79" s="57">
        <f t="shared" si="5"/>
        <v>881</v>
      </c>
    </row>
    <row r="80" spans="1:8" x14ac:dyDescent="0.25">
      <c r="A80" s="51">
        <v>76</v>
      </c>
      <c r="B80" s="54" t="s">
        <v>253</v>
      </c>
      <c r="C80" s="53">
        <v>272</v>
      </c>
      <c r="D80" s="53">
        <v>201</v>
      </c>
      <c r="E80" s="53">
        <v>473</v>
      </c>
      <c r="F80" s="53">
        <f t="shared" si="3"/>
        <v>108.80000000000001</v>
      </c>
      <c r="G80" s="53">
        <f t="shared" si="4"/>
        <v>763.8</v>
      </c>
      <c r="H80" s="57">
        <f t="shared" si="5"/>
        <v>872.59999999999991</v>
      </c>
    </row>
    <row r="81" spans="1:8" x14ac:dyDescent="0.25">
      <c r="A81" s="51">
        <v>77</v>
      </c>
      <c r="B81" s="54" t="s">
        <v>307</v>
      </c>
      <c r="C81" s="53">
        <v>1137</v>
      </c>
      <c r="D81" s="53">
        <v>101</v>
      </c>
      <c r="E81" s="53">
        <v>1238</v>
      </c>
      <c r="F81" s="53">
        <f t="shared" si="3"/>
        <v>454.8</v>
      </c>
      <c r="G81" s="53">
        <f t="shared" si="4"/>
        <v>383.79999999999995</v>
      </c>
      <c r="H81" s="57">
        <f t="shared" si="5"/>
        <v>838.59999999999991</v>
      </c>
    </row>
    <row r="82" spans="1:8" x14ac:dyDescent="0.25">
      <c r="A82" s="51">
        <v>78</v>
      </c>
      <c r="B82" s="54" t="s">
        <v>269</v>
      </c>
      <c r="C82" s="53">
        <v>354</v>
      </c>
      <c r="D82" s="53">
        <v>181</v>
      </c>
      <c r="E82" s="53">
        <v>535</v>
      </c>
      <c r="F82" s="53">
        <f t="shared" si="3"/>
        <v>141.6</v>
      </c>
      <c r="G82" s="53">
        <f t="shared" si="4"/>
        <v>687.8</v>
      </c>
      <c r="H82" s="57">
        <f t="shared" si="5"/>
        <v>829.4</v>
      </c>
    </row>
    <row r="83" spans="1:8" x14ac:dyDescent="0.25">
      <c r="A83" s="51">
        <v>79</v>
      </c>
      <c r="B83" s="54" t="s">
        <v>99</v>
      </c>
      <c r="C83" s="53">
        <v>1751</v>
      </c>
      <c r="D83" s="53">
        <v>33</v>
      </c>
      <c r="E83" s="53">
        <v>1784</v>
      </c>
      <c r="F83" s="53">
        <f t="shared" si="3"/>
        <v>700.40000000000009</v>
      </c>
      <c r="G83" s="53">
        <f t="shared" si="4"/>
        <v>125.39999999999999</v>
      </c>
      <c r="H83" s="57">
        <f t="shared" si="5"/>
        <v>825.80000000000007</v>
      </c>
    </row>
    <row r="84" spans="1:8" x14ac:dyDescent="0.25">
      <c r="A84" s="51">
        <v>80</v>
      </c>
      <c r="B84" s="54" t="s">
        <v>263</v>
      </c>
      <c r="C84" s="53">
        <v>1325</v>
      </c>
      <c r="D84" s="53">
        <v>73</v>
      </c>
      <c r="E84" s="53">
        <v>1398</v>
      </c>
      <c r="F84" s="53">
        <f t="shared" si="3"/>
        <v>530</v>
      </c>
      <c r="G84" s="53">
        <f t="shared" si="4"/>
        <v>277.39999999999998</v>
      </c>
      <c r="H84" s="57">
        <f t="shared" si="5"/>
        <v>807.4</v>
      </c>
    </row>
    <row r="85" spans="1:8" x14ac:dyDescent="0.25">
      <c r="A85" s="51">
        <v>81</v>
      </c>
      <c r="B85" s="54" t="s">
        <v>388</v>
      </c>
      <c r="C85" s="53">
        <v>1628</v>
      </c>
      <c r="D85" s="53">
        <v>39</v>
      </c>
      <c r="E85" s="53">
        <v>1667</v>
      </c>
      <c r="F85" s="53">
        <f t="shared" si="3"/>
        <v>651.20000000000005</v>
      </c>
      <c r="G85" s="53">
        <f t="shared" si="4"/>
        <v>148.19999999999999</v>
      </c>
      <c r="H85" s="57">
        <f t="shared" si="5"/>
        <v>799.40000000000009</v>
      </c>
    </row>
    <row r="86" spans="1:8" x14ac:dyDescent="0.25">
      <c r="A86" s="51">
        <v>82</v>
      </c>
      <c r="B86" s="54" t="s">
        <v>389</v>
      </c>
      <c r="C86" s="53">
        <v>1647</v>
      </c>
      <c r="D86" s="53">
        <v>31</v>
      </c>
      <c r="E86" s="53">
        <v>1678</v>
      </c>
      <c r="F86" s="53">
        <f t="shared" si="3"/>
        <v>658.80000000000007</v>
      </c>
      <c r="G86" s="53">
        <f t="shared" si="4"/>
        <v>117.8</v>
      </c>
      <c r="H86" s="57">
        <f t="shared" si="5"/>
        <v>776.6</v>
      </c>
    </row>
    <row r="87" spans="1:8" x14ac:dyDescent="0.25">
      <c r="A87" s="51">
        <v>83</v>
      </c>
      <c r="B87" s="54" t="s">
        <v>223</v>
      </c>
      <c r="C87" s="53">
        <v>666</v>
      </c>
      <c r="D87" s="53">
        <v>134</v>
      </c>
      <c r="E87" s="53">
        <v>800</v>
      </c>
      <c r="F87" s="53">
        <f t="shared" si="3"/>
        <v>266.40000000000003</v>
      </c>
      <c r="G87" s="53">
        <f t="shared" si="4"/>
        <v>509.2</v>
      </c>
      <c r="H87" s="57">
        <f t="shared" si="5"/>
        <v>775.6</v>
      </c>
    </row>
    <row r="88" spans="1:8" x14ac:dyDescent="0.25">
      <c r="A88" s="51">
        <v>84</v>
      </c>
      <c r="B88" s="54" t="s">
        <v>129</v>
      </c>
      <c r="C88" s="53">
        <v>1900</v>
      </c>
      <c r="D88" s="53">
        <v>0</v>
      </c>
      <c r="E88" s="53">
        <v>1900</v>
      </c>
      <c r="F88" s="53">
        <f t="shared" si="3"/>
        <v>760</v>
      </c>
      <c r="G88" s="53">
        <f t="shared" si="4"/>
        <v>0</v>
      </c>
      <c r="H88" s="57">
        <f t="shared" si="5"/>
        <v>760</v>
      </c>
    </row>
    <row r="89" spans="1:8" x14ac:dyDescent="0.25">
      <c r="A89" s="51">
        <v>85</v>
      </c>
      <c r="B89" s="54" t="s">
        <v>251</v>
      </c>
      <c r="C89" s="53">
        <v>928</v>
      </c>
      <c r="D89" s="53">
        <v>101</v>
      </c>
      <c r="E89" s="53">
        <v>1029</v>
      </c>
      <c r="F89" s="53">
        <f t="shared" si="3"/>
        <v>371.20000000000005</v>
      </c>
      <c r="G89" s="53">
        <f t="shared" si="4"/>
        <v>383.79999999999995</v>
      </c>
      <c r="H89" s="57">
        <f t="shared" si="5"/>
        <v>755</v>
      </c>
    </row>
    <row r="90" spans="1:8" x14ac:dyDescent="0.25">
      <c r="A90" s="51">
        <v>86</v>
      </c>
      <c r="B90" s="54" t="s">
        <v>390</v>
      </c>
      <c r="C90" s="53">
        <v>1881</v>
      </c>
      <c r="D90" s="53">
        <v>0</v>
      </c>
      <c r="E90" s="53">
        <v>1881</v>
      </c>
      <c r="F90" s="53">
        <f t="shared" si="3"/>
        <v>752.40000000000009</v>
      </c>
      <c r="G90" s="53">
        <f t="shared" si="4"/>
        <v>0</v>
      </c>
      <c r="H90" s="57">
        <f t="shared" si="5"/>
        <v>752.40000000000009</v>
      </c>
    </row>
    <row r="91" spans="1:8" x14ac:dyDescent="0.25">
      <c r="A91" s="51">
        <v>87</v>
      </c>
      <c r="B91" s="54" t="s">
        <v>391</v>
      </c>
      <c r="C91" s="53">
        <v>285</v>
      </c>
      <c r="D91" s="53">
        <v>159</v>
      </c>
      <c r="E91" s="53">
        <v>444</v>
      </c>
      <c r="F91" s="53">
        <f t="shared" si="3"/>
        <v>114</v>
      </c>
      <c r="G91" s="53">
        <f t="shared" si="4"/>
        <v>604.19999999999993</v>
      </c>
      <c r="H91" s="57">
        <f t="shared" si="5"/>
        <v>718.19999999999993</v>
      </c>
    </row>
    <row r="92" spans="1:8" x14ac:dyDescent="0.25">
      <c r="A92" s="51">
        <v>88</v>
      </c>
      <c r="B92" s="54" t="s">
        <v>69</v>
      </c>
      <c r="C92" s="53">
        <v>1730</v>
      </c>
      <c r="D92" s="53">
        <v>6</v>
      </c>
      <c r="E92" s="53">
        <v>1736</v>
      </c>
      <c r="F92" s="53">
        <f t="shared" si="3"/>
        <v>692</v>
      </c>
      <c r="G92" s="53">
        <f t="shared" si="4"/>
        <v>22.799999999999997</v>
      </c>
      <c r="H92" s="57">
        <f t="shared" si="5"/>
        <v>714.8</v>
      </c>
    </row>
    <row r="93" spans="1:8" x14ac:dyDescent="0.25">
      <c r="A93" s="51">
        <v>89</v>
      </c>
      <c r="B93" s="54" t="s">
        <v>392</v>
      </c>
      <c r="C93" s="53">
        <v>505</v>
      </c>
      <c r="D93" s="53">
        <v>128</v>
      </c>
      <c r="E93" s="53">
        <v>633</v>
      </c>
      <c r="F93" s="53">
        <f t="shared" si="3"/>
        <v>202</v>
      </c>
      <c r="G93" s="53">
        <f t="shared" si="4"/>
        <v>486.4</v>
      </c>
      <c r="H93" s="57">
        <f t="shared" si="5"/>
        <v>688.4</v>
      </c>
    </row>
    <row r="94" spans="1:8" x14ac:dyDescent="0.25">
      <c r="A94" s="51">
        <v>90</v>
      </c>
      <c r="B94" s="54" t="s">
        <v>87</v>
      </c>
      <c r="C94" s="53">
        <v>1594</v>
      </c>
      <c r="D94" s="53">
        <v>7</v>
      </c>
      <c r="E94" s="53">
        <v>1601</v>
      </c>
      <c r="F94" s="53">
        <f t="shared" si="3"/>
        <v>637.6</v>
      </c>
      <c r="G94" s="53">
        <f t="shared" si="4"/>
        <v>26.599999999999998</v>
      </c>
      <c r="H94" s="57">
        <f t="shared" si="5"/>
        <v>664.2</v>
      </c>
    </row>
    <row r="95" spans="1:8" x14ac:dyDescent="0.25">
      <c r="A95" s="51">
        <v>91</v>
      </c>
      <c r="B95" s="54" t="s">
        <v>393</v>
      </c>
      <c r="C95" s="53">
        <v>1473</v>
      </c>
      <c r="D95" s="53">
        <v>16</v>
      </c>
      <c r="E95" s="53">
        <v>1489</v>
      </c>
      <c r="F95" s="53">
        <f t="shared" si="3"/>
        <v>589.20000000000005</v>
      </c>
      <c r="G95" s="53">
        <f t="shared" si="4"/>
        <v>60.8</v>
      </c>
      <c r="H95" s="57">
        <f t="shared" si="5"/>
        <v>650</v>
      </c>
    </row>
    <row r="96" spans="1:8" x14ac:dyDescent="0.25">
      <c r="A96" s="51">
        <v>92</v>
      </c>
      <c r="B96" s="54" t="s">
        <v>199</v>
      </c>
      <c r="C96" s="53">
        <v>480</v>
      </c>
      <c r="D96" s="53">
        <v>118</v>
      </c>
      <c r="E96" s="53">
        <v>598</v>
      </c>
      <c r="F96" s="53">
        <f t="shared" si="3"/>
        <v>192</v>
      </c>
      <c r="G96" s="53">
        <f t="shared" si="4"/>
        <v>448.4</v>
      </c>
      <c r="H96" s="57">
        <f t="shared" si="5"/>
        <v>640.4</v>
      </c>
    </row>
    <row r="97" spans="1:8" x14ac:dyDescent="0.25">
      <c r="A97" s="51">
        <v>93</v>
      </c>
      <c r="B97" s="54" t="s">
        <v>394</v>
      </c>
      <c r="C97" s="53">
        <v>1542</v>
      </c>
      <c r="D97" s="53">
        <v>2</v>
      </c>
      <c r="E97" s="53">
        <v>1544</v>
      </c>
      <c r="F97" s="53">
        <f t="shared" si="3"/>
        <v>616.80000000000007</v>
      </c>
      <c r="G97" s="53">
        <f t="shared" si="4"/>
        <v>7.6</v>
      </c>
      <c r="H97" s="57">
        <f t="shared" si="5"/>
        <v>624.40000000000009</v>
      </c>
    </row>
    <row r="98" spans="1:8" x14ac:dyDescent="0.25">
      <c r="A98" s="51">
        <v>94</v>
      </c>
      <c r="B98" s="54" t="s">
        <v>157</v>
      </c>
      <c r="C98" s="53">
        <v>265</v>
      </c>
      <c r="D98" s="53">
        <v>136</v>
      </c>
      <c r="E98" s="53">
        <v>401</v>
      </c>
      <c r="F98" s="53">
        <f t="shared" si="3"/>
        <v>106</v>
      </c>
      <c r="G98" s="53">
        <f t="shared" si="4"/>
        <v>516.79999999999995</v>
      </c>
      <c r="H98" s="57">
        <f t="shared" si="5"/>
        <v>622.79999999999995</v>
      </c>
    </row>
    <row r="99" spans="1:8" x14ac:dyDescent="0.25">
      <c r="A99" s="51">
        <v>95</v>
      </c>
      <c r="B99" s="54" t="s">
        <v>193</v>
      </c>
      <c r="C99" s="53">
        <v>1452</v>
      </c>
      <c r="D99" s="53">
        <v>0</v>
      </c>
      <c r="E99" s="53">
        <v>1452</v>
      </c>
      <c r="F99" s="53">
        <f t="shared" si="3"/>
        <v>580.80000000000007</v>
      </c>
      <c r="G99" s="53">
        <f t="shared" si="4"/>
        <v>0</v>
      </c>
      <c r="H99" s="57">
        <f t="shared" si="5"/>
        <v>580.80000000000007</v>
      </c>
    </row>
    <row r="100" spans="1:8" x14ac:dyDescent="0.25">
      <c r="A100" s="51">
        <v>96</v>
      </c>
      <c r="B100" s="54" t="s">
        <v>179</v>
      </c>
      <c r="C100" s="53">
        <v>1290</v>
      </c>
      <c r="D100" s="53">
        <v>16</v>
      </c>
      <c r="E100" s="53">
        <v>1306</v>
      </c>
      <c r="F100" s="53">
        <f t="shared" si="3"/>
        <v>516</v>
      </c>
      <c r="G100" s="53">
        <f t="shared" si="4"/>
        <v>60.8</v>
      </c>
      <c r="H100" s="57">
        <f t="shared" si="5"/>
        <v>576.79999999999995</v>
      </c>
    </row>
    <row r="101" spans="1:8" x14ac:dyDescent="0.25">
      <c r="A101" s="51">
        <v>97</v>
      </c>
      <c r="B101" s="54" t="s">
        <v>217</v>
      </c>
      <c r="C101" s="53">
        <v>937</v>
      </c>
      <c r="D101" s="53">
        <v>51</v>
      </c>
      <c r="E101" s="53">
        <v>988</v>
      </c>
      <c r="F101" s="53">
        <f t="shared" si="3"/>
        <v>374.8</v>
      </c>
      <c r="G101" s="53">
        <f t="shared" si="4"/>
        <v>193.79999999999998</v>
      </c>
      <c r="H101" s="57">
        <f t="shared" si="5"/>
        <v>568.6</v>
      </c>
    </row>
    <row r="102" spans="1:8" x14ac:dyDescent="0.25">
      <c r="A102" s="51">
        <v>98</v>
      </c>
      <c r="B102" s="54" t="s">
        <v>337</v>
      </c>
      <c r="C102" s="53">
        <v>254</v>
      </c>
      <c r="D102" s="53">
        <v>119</v>
      </c>
      <c r="E102" s="53">
        <v>373</v>
      </c>
      <c r="F102" s="53">
        <f t="shared" si="3"/>
        <v>101.60000000000001</v>
      </c>
      <c r="G102" s="53">
        <f t="shared" si="4"/>
        <v>452.2</v>
      </c>
      <c r="H102" s="57">
        <f t="shared" si="5"/>
        <v>553.79999999999995</v>
      </c>
    </row>
    <row r="103" spans="1:8" x14ac:dyDescent="0.25">
      <c r="A103" s="51">
        <v>99</v>
      </c>
      <c r="B103" s="54" t="s">
        <v>167</v>
      </c>
      <c r="C103" s="53">
        <v>1362</v>
      </c>
      <c r="D103" s="53">
        <v>2</v>
      </c>
      <c r="E103" s="53">
        <v>1364</v>
      </c>
      <c r="F103" s="53">
        <f t="shared" si="3"/>
        <v>544.80000000000007</v>
      </c>
      <c r="G103" s="53">
        <f t="shared" si="4"/>
        <v>7.6</v>
      </c>
      <c r="H103" s="57">
        <f t="shared" si="5"/>
        <v>552.40000000000009</v>
      </c>
    </row>
    <row r="104" spans="1:8" x14ac:dyDescent="0.25">
      <c r="A104" s="51">
        <v>100</v>
      </c>
      <c r="B104" s="54" t="s">
        <v>257</v>
      </c>
      <c r="C104" s="53">
        <v>321</v>
      </c>
      <c r="D104" s="53">
        <v>110</v>
      </c>
      <c r="E104" s="53">
        <v>431</v>
      </c>
      <c r="F104" s="53">
        <f t="shared" si="3"/>
        <v>128.4</v>
      </c>
      <c r="G104" s="53">
        <f t="shared" si="4"/>
        <v>418</v>
      </c>
      <c r="H104" s="57">
        <f t="shared" si="5"/>
        <v>546.4</v>
      </c>
    </row>
    <row r="105" spans="1:8" x14ac:dyDescent="0.25">
      <c r="A105" s="51">
        <v>101</v>
      </c>
      <c r="B105" s="54" t="s">
        <v>197</v>
      </c>
      <c r="C105" s="53">
        <v>1357</v>
      </c>
      <c r="D105" s="53">
        <v>0</v>
      </c>
      <c r="E105" s="53">
        <v>1357</v>
      </c>
      <c r="F105" s="53">
        <f t="shared" si="3"/>
        <v>542.80000000000007</v>
      </c>
      <c r="G105" s="53">
        <f t="shared" si="4"/>
        <v>0</v>
      </c>
      <c r="H105" s="57">
        <f t="shared" si="5"/>
        <v>542.80000000000007</v>
      </c>
    </row>
    <row r="106" spans="1:8" x14ac:dyDescent="0.25">
      <c r="A106" s="51">
        <v>102</v>
      </c>
      <c r="B106" s="54" t="s">
        <v>395</v>
      </c>
      <c r="C106" s="53">
        <v>967</v>
      </c>
      <c r="D106" s="53">
        <v>40</v>
      </c>
      <c r="E106" s="53">
        <v>1007</v>
      </c>
      <c r="F106" s="53">
        <f t="shared" si="3"/>
        <v>386.8</v>
      </c>
      <c r="G106" s="53">
        <f t="shared" si="4"/>
        <v>152</v>
      </c>
      <c r="H106" s="57">
        <f t="shared" si="5"/>
        <v>538.79999999999995</v>
      </c>
    </row>
    <row r="107" spans="1:8" x14ac:dyDescent="0.25">
      <c r="A107" s="51">
        <v>103</v>
      </c>
      <c r="B107" s="54" t="s">
        <v>127</v>
      </c>
      <c r="C107" s="53">
        <v>1178</v>
      </c>
      <c r="D107" s="53">
        <v>15</v>
      </c>
      <c r="E107" s="53">
        <v>1193</v>
      </c>
      <c r="F107" s="53">
        <f t="shared" si="3"/>
        <v>471.20000000000005</v>
      </c>
      <c r="G107" s="53">
        <f t="shared" si="4"/>
        <v>57</v>
      </c>
      <c r="H107" s="57">
        <f t="shared" si="5"/>
        <v>528.20000000000005</v>
      </c>
    </row>
    <row r="108" spans="1:8" x14ac:dyDescent="0.25">
      <c r="A108" s="51">
        <v>104</v>
      </c>
      <c r="B108" s="54" t="s">
        <v>396</v>
      </c>
      <c r="C108" s="53">
        <v>1313</v>
      </c>
      <c r="D108" s="53">
        <v>0</v>
      </c>
      <c r="E108" s="53">
        <v>1313</v>
      </c>
      <c r="F108" s="53">
        <f t="shared" si="3"/>
        <v>525.20000000000005</v>
      </c>
      <c r="G108" s="53">
        <f t="shared" si="4"/>
        <v>0</v>
      </c>
      <c r="H108" s="57">
        <f t="shared" si="5"/>
        <v>525.20000000000005</v>
      </c>
    </row>
    <row r="109" spans="1:8" x14ac:dyDescent="0.25">
      <c r="A109" s="51">
        <v>105</v>
      </c>
      <c r="B109" s="54" t="s">
        <v>397</v>
      </c>
      <c r="C109" s="53">
        <v>1113</v>
      </c>
      <c r="D109" s="53">
        <v>17</v>
      </c>
      <c r="E109" s="53">
        <v>1130</v>
      </c>
      <c r="F109" s="53">
        <f t="shared" si="3"/>
        <v>445.20000000000005</v>
      </c>
      <c r="G109" s="53">
        <f t="shared" si="4"/>
        <v>64.599999999999994</v>
      </c>
      <c r="H109" s="57">
        <f t="shared" si="5"/>
        <v>509.80000000000007</v>
      </c>
    </row>
    <row r="110" spans="1:8" x14ac:dyDescent="0.25">
      <c r="A110" s="51">
        <v>106</v>
      </c>
      <c r="B110" s="54" t="s">
        <v>213</v>
      </c>
      <c r="C110" s="53">
        <v>1264</v>
      </c>
      <c r="D110" s="53">
        <v>0</v>
      </c>
      <c r="E110" s="53">
        <v>1264</v>
      </c>
      <c r="F110" s="53">
        <f t="shared" si="3"/>
        <v>505.6</v>
      </c>
      <c r="G110" s="53">
        <f t="shared" si="4"/>
        <v>0</v>
      </c>
      <c r="H110" s="57">
        <f t="shared" si="5"/>
        <v>505.6</v>
      </c>
    </row>
    <row r="111" spans="1:8" x14ac:dyDescent="0.25">
      <c r="A111" s="51">
        <v>107</v>
      </c>
      <c r="B111" s="54" t="s">
        <v>398</v>
      </c>
      <c r="C111" s="53">
        <v>104</v>
      </c>
      <c r="D111" s="53">
        <v>116</v>
      </c>
      <c r="E111" s="53">
        <v>220</v>
      </c>
      <c r="F111" s="53">
        <f t="shared" si="3"/>
        <v>41.6</v>
      </c>
      <c r="G111" s="53">
        <f t="shared" si="4"/>
        <v>440.79999999999995</v>
      </c>
      <c r="H111" s="57">
        <f t="shared" si="5"/>
        <v>482.4</v>
      </c>
    </row>
    <row r="112" spans="1:8" x14ac:dyDescent="0.25">
      <c r="A112" s="51">
        <v>108</v>
      </c>
      <c r="B112" s="54" t="s">
        <v>227</v>
      </c>
      <c r="C112" s="53">
        <v>830</v>
      </c>
      <c r="D112" s="53">
        <v>39</v>
      </c>
      <c r="E112" s="53">
        <v>869</v>
      </c>
      <c r="F112" s="53">
        <f t="shared" si="3"/>
        <v>332</v>
      </c>
      <c r="G112" s="53">
        <f t="shared" si="4"/>
        <v>148.19999999999999</v>
      </c>
      <c r="H112" s="57">
        <f t="shared" si="5"/>
        <v>480.2</v>
      </c>
    </row>
    <row r="113" spans="1:8" x14ac:dyDescent="0.25">
      <c r="A113" s="51">
        <v>109</v>
      </c>
      <c r="B113" s="54" t="s">
        <v>165</v>
      </c>
      <c r="C113" s="53">
        <v>807</v>
      </c>
      <c r="D113" s="53">
        <v>39</v>
      </c>
      <c r="E113" s="53">
        <v>846</v>
      </c>
      <c r="F113" s="53">
        <f t="shared" si="3"/>
        <v>322.8</v>
      </c>
      <c r="G113" s="53">
        <f t="shared" si="4"/>
        <v>148.19999999999999</v>
      </c>
      <c r="H113" s="57">
        <f t="shared" si="5"/>
        <v>471</v>
      </c>
    </row>
    <row r="114" spans="1:8" x14ac:dyDescent="0.25">
      <c r="A114" s="51">
        <v>110</v>
      </c>
      <c r="B114" s="54" t="s">
        <v>399</v>
      </c>
      <c r="C114" s="53">
        <v>464</v>
      </c>
      <c r="D114" s="53">
        <v>74</v>
      </c>
      <c r="E114" s="53">
        <v>538</v>
      </c>
      <c r="F114" s="53">
        <f t="shared" si="3"/>
        <v>185.60000000000002</v>
      </c>
      <c r="G114" s="53">
        <f t="shared" si="4"/>
        <v>281.2</v>
      </c>
      <c r="H114" s="57">
        <f t="shared" si="5"/>
        <v>466.8</v>
      </c>
    </row>
    <row r="115" spans="1:8" x14ac:dyDescent="0.25">
      <c r="A115" s="51">
        <v>111</v>
      </c>
      <c r="B115" s="54" t="s">
        <v>400</v>
      </c>
      <c r="C115" s="53">
        <v>1129</v>
      </c>
      <c r="D115" s="53">
        <v>0</v>
      </c>
      <c r="E115" s="53">
        <v>1129</v>
      </c>
      <c r="F115" s="53">
        <f t="shared" si="3"/>
        <v>451.6</v>
      </c>
      <c r="G115" s="53">
        <f t="shared" si="4"/>
        <v>0</v>
      </c>
      <c r="H115" s="57">
        <f t="shared" si="5"/>
        <v>451.6</v>
      </c>
    </row>
    <row r="116" spans="1:8" x14ac:dyDescent="0.25">
      <c r="A116" s="51">
        <v>112</v>
      </c>
      <c r="B116" s="54" t="s">
        <v>267</v>
      </c>
      <c r="C116" s="53">
        <v>1125</v>
      </c>
      <c r="D116" s="53">
        <v>0</v>
      </c>
      <c r="E116" s="53">
        <v>1125</v>
      </c>
      <c r="F116" s="53">
        <f t="shared" si="3"/>
        <v>450</v>
      </c>
      <c r="G116" s="53">
        <f t="shared" si="4"/>
        <v>0</v>
      </c>
      <c r="H116" s="57">
        <f t="shared" si="5"/>
        <v>450</v>
      </c>
    </row>
    <row r="117" spans="1:8" x14ac:dyDescent="0.25">
      <c r="A117" s="51">
        <v>113</v>
      </c>
      <c r="B117" s="54" t="s">
        <v>401</v>
      </c>
      <c r="C117" s="53">
        <v>755</v>
      </c>
      <c r="D117" s="53">
        <v>38</v>
      </c>
      <c r="E117" s="53">
        <v>793</v>
      </c>
      <c r="F117" s="53">
        <f t="shared" si="3"/>
        <v>302</v>
      </c>
      <c r="G117" s="53">
        <f t="shared" si="4"/>
        <v>144.4</v>
      </c>
      <c r="H117" s="57">
        <f t="shared" si="5"/>
        <v>446.4</v>
      </c>
    </row>
    <row r="118" spans="1:8" x14ac:dyDescent="0.25">
      <c r="A118" s="51">
        <v>114</v>
      </c>
      <c r="B118" s="54" t="s">
        <v>402</v>
      </c>
      <c r="C118" s="53">
        <v>995</v>
      </c>
      <c r="D118" s="53">
        <v>0</v>
      </c>
      <c r="E118" s="53">
        <v>995</v>
      </c>
      <c r="F118" s="53">
        <f t="shared" si="3"/>
        <v>398</v>
      </c>
      <c r="G118" s="53">
        <f t="shared" si="4"/>
        <v>0</v>
      </c>
      <c r="H118" s="57">
        <f t="shared" si="5"/>
        <v>398</v>
      </c>
    </row>
    <row r="119" spans="1:8" x14ac:dyDescent="0.25">
      <c r="A119" s="51">
        <v>115</v>
      </c>
      <c r="B119" s="54" t="s">
        <v>287</v>
      </c>
      <c r="C119" s="53">
        <v>459</v>
      </c>
      <c r="D119" s="53">
        <v>53</v>
      </c>
      <c r="E119" s="53">
        <v>512</v>
      </c>
      <c r="F119" s="53">
        <f t="shared" si="3"/>
        <v>183.60000000000002</v>
      </c>
      <c r="G119" s="53">
        <f t="shared" si="4"/>
        <v>201.39999999999998</v>
      </c>
      <c r="H119" s="57">
        <f t="shared" si="5"/>
        <v>385</v>
      </c>
    </row>
    <row r="120" spans="1:8" x14ac:dyDescent="0.25">
      <c r="A120" s="51">
        <v>116</v>
      </c>
      <c r="B120" s="54" t="s">
        <v>403</v>
      </c>
      <c r="C120" s="53">
        <v>958</v>
      </c>
      <c r="D120" s="53">
        <v>0</v>
      </c>
      <c r="E120" s="53">
        <v>958</v>
      </c>
      <c r="F120" s="53">
        <f t="shared" si="3"/>
        <v>383.20000000000005</v>
      </c>
      <c r="G120" s="53">
        <f t="shared" si="4"/>
        <v>0</v>
      </c>
      <c r="H120" s="57">
        <f t="shared" si="5"/>
        <v>383.20000000000005</v>
      </c>
    </row>
    <row r="121" spans="1:8" x14ac:dyDescent="0.25">
      <c r="A121" s="51">
        <v>117</v>
      </c>
      <c r="B121" s="54" t="s">
        <v>341</v>
      </c>
      <c r="C121" s="53">
        <v>947</v>
      </c>
      <c r="D121" s="53">
        <v>0</v>
      </c>
      <c r="E121" s="53">
        <v>947</v>
      </c>
      <c r="F121" s="53">
        <f t="shared" si="3"/>
        <v>378.8</v>
      </c>
      <c r="G121" s="53">
        <f t="shared" si="4"/>
        <v>0</v>
      </c>
      <c r="H121" s="57">
        <f t="shared" si="5"/>
        <v>378.8</v>
      </c>
    </row>
    <row r="122" spans="1:8" x14ac:dyDescent="0.25">
      <c r="A122" s="51">
        <v>118</v>
      </c>
      <c r="B122" s="54" t="s">
        <v>404</v>
      </c>
      <c r="C122" s="53">
        <v>824</v>
      </c>
      <c r="D122" s="53">
        <v>6</v>
      </c>
      <c r="E122" s="53">
        <v>830</v>
      </c>
      <c r="F122" s="53">
        <f t="shared" si="3"/>
        <v>329.6</v>
      </c>
      <c r="G122" s="53">
        <f t="shared" si="4"/>
        <v>22.799999999999997</v>
      </c>
      <c r="H122" s="57">
        <f t="shared" si="5"/>
        <v>352.40000000000003</v>
      </c>
    </row>
    <row r="123" spans="1:8" x14ac:dyDescent="0.25">
      <c r="A123" s="51">
        <v>119</v>
      </c>
      <c r="B123" s="54" t="s">
        <v>211</v>
      </c>
      <c r="C123" s="53">
        <v>825</v>
      </c>
      <c r="D123" s="53">
        <v>2</v>
      </c>
      <c r="E123" s="53">
        <v>827</v>
      </c>
      <c r="F123" s="53">
        <f t="shared" si="3"/>
        <v>330</v>
      </c>
      <c r="G123" s="53">
        <f t="shared" si="4"/>
        <v>7.6</v>
      </c>
      <c r="H123" s="57">
        <f t="shared" si="5"/>
        <v>337.6</v>
      </c>
    </row>
    <row r="124" spans="1:8" x14ac:dyDescent="0.25">
      <c r="A124" s="51">
        <v>120</v>
      </c>
      <c r="B124" s="54" t="s">
        <v>131</v>
      </c>
      <c r="C124" s="53">
        <v>793</v>
      </c>
      <c r="D124" s="53">
        <v>0</v>
      </c>
      <c r="E124" s="53">
        <v>793</v>
      </c>
      <c r="F124" s="53">
        <f t="shared" si="3"/>
        <v>317.20000000000005</v>
      </c>
      <c r="G124" s="53">
        <f t="shared" si="4"/>
        <v>0</v>
      </c>
      <c r="H124" s="57">
        <f t="shared" si="5"/>
        <v>317.20000000000005</v>
      </c>
    </row>
    <row r="125" spans="1:8" x14ac:dyDescent="0.25">
      <c r="A125" s="51">
        <v>121</v>
      </c>
      <c r="B125" s="54" t="s">
        <v>275</v>
      </c>
      <c r="C125" s="53">
        <v>239</v>
      </c>
      <c r="D125" s="53">
        <v>58</v>
      </c>
      <c r="E125" s="53">
        <v>297</v>
      </c>
      <c r="F125" s="53">
        <f t="shared" si="3"/>
        <v>95.600000000000009</v>
      </c>
      <c r="G125" s="53">
        <f t="shared" si="4"/>
        <v>220.39999999999998</v>
      </c>
      <c r="H125" s="57">
        <f t="shared" si="5"/>
        <v>316</v>
      </c>
    </row>
    <row r="126" spans="1:8" x14ac:dyDescent="0.25">
      <c r="A126" s="51">
        <v>122</v>
      </c>
      <c r="B126" s="54" t="s">
        <v>405</v>
      </c>
      <c r="C126" s="53">
        <v>457</v>
      </c>
      <c r="D126" s="53">
        <v>35</v>
      </c>
      <c r="E126" s="53">
        <v>492</v>
      </c>
      <c r="F126" s="53">
        <f t="shared" si="3"/>
        <v>182.8</v>
      </c>
      <c r="G126" s="53">
        <f t="shared" si="4"/>
        <v>133</v>
      </c>
      <c r="H126" s="57">
        <f t="shared" si="5"/>
        <v>315.8</v>
      </c>
    </row>
    <row r="127" spans="1:8" x14ac:dyDescent="0.25">
      <c r="A127" s="51">
        <v>123</v>
      </c>
      <c r="B127" s="54" t="s">
        <v>95</v>
      </c>
      <c r="C127" s="53">
        <v>423</v>
      </c>
      <c r="D127" s="53">
        <v>32</v>
      </c>
      <c r="E127" s="53">
        <v>455</v>
      </c>
      <c r="F127" s="53">
        <f t="shared" si="3"/>
        <v>169.20000000000002</v>
      </c>
      <c r="G127" s="53">
        <f t="shared" si="4"/>
        <v>121.6</v>
      </c>
      <c r="H127" s="57">
        <f t="shared" si="5"/>
        <v>290.8</v>
      </c>
    </row>
    <row r="128" spans="1:8" x14ac:dyDescent="0.25">
      <c r="A128" s="51">
        <v>124</v>
      </c>
      <c r="B128" s="54" t="s">
        <v>406</v>
      </c>
      <c r="C128" s="53">
        <v>721</v>
      </c>
      <c r="D128" s="53">
        <v>0</v>
      </c>
      <c r="E128" s="53">
        <v>721</v>
      </c>
      <c r="F128" s="53">
        <f t="shared" si="3"/>
        <v>288.40000000000003</v>
      </c>
      <c r="G128" s="53">
        <f t="shared" si="4"/>
        <v>0</v>
      </c>
      <c r="H128" s="57">
        <f t="shared" si="5"/>
        <v>288.40000000000003</v>
      </c>
    </row>
    <row r="129" spans="1:8" x14ac:dyDescent="0.25">
      <c r="A129" s="51">
        <v>125</v>
      </c>
      <c r="B129" s="54" t="s">
        <v>195</v>
      </c>
      <c r="C129" s="53">
        <v>721</v>
      </c>
      <c r="D129" s="53">
        <v>0</v>
      </c>
      <c r="E129" s="53">
        <v>721</v>
      </c>
      <c r="F129" s="53">
        <f t="shared" si="3"/>
        <v>288.40000000000003</v>
      </c>
      <c r="G129" s="53">
        <f t="shared" si="4"/>
        <v>0</v>
      </c>
      <c r="H129" s="57">
        <f t="shared" si="5"/>
        <v>288.40000000000003</v>
      </c>
    </row>
    <row r="130" spans="1:8" x14ac:dyDescent="0.25">
      <c r="A130" s="51">
        <v>126</v>
      </c>
      <c r="B130" s="54" t="s">
        <v>139</v>
      </c>
      <c r="C130" s="53">
        <v>714</v>
      </c>
      <c r="D130" s="53">
        <v>0</v>
      </c>
      <c r="E130" s="53">
        <v>714</v>
      </c>
      <c r="F130" s="53">
        <f t="shared" si="3"/>
        <v>285.60000000000002</v>
      </c>
      <c r="G130" s="53">
        <f t="shared" si="4"/>
        <v>0</v>
      </c>
      <c r="H130" s="57">
        <f t="shared" si="5"/>
        <v>285.60000000000002</v>
      </c>
    </row>
    <row r="131" spans="1:8" x14ac:dyDescent="0.25">
      <c r="A131" s="51">
        <v>127</v>
      </c>
      <c r="B131" s="54" t="s">
        <v>407</v>
      </c>
      <c r="C131" s="53">
        <v>388</v>
      </c>
      <c r="D131" s="53">
        <v>33</v>
      </c>
      <c r="E131" s="53">
        <v>421</v>
      </c>
      <c r="F131" s="53">
        <f t="shared" si="3"/>
        <v>155.20000000000002</v>
      </c>
      <c r="G131" s="53">
        <f t="shared" si="4"/>
        <v>125.39999999999999</v>
      </c>
      <c r="H131" s="57">
        <f t="shared" si="5"/>
        <v>280.60000000000002</v>
      </c>
    </row>
    <row r="132" spans="1:8" x14ac:dyDescent="0.25">
      <c r="A132" s="51">
        <v>128</v>
      </c>
      <c r="B132" s="54" t="s">
        <v>255</v>
      </c>
      <c r="C132" s="53">
        <v>334</v>
      </c>
      <c r="D132" s="53">
        <v>37</v>
      </c>
      <c r="E132" s="53">
        <v>371</v>
      </c>
      <c r="F132" s="53">
        <f t="shared" si="3"/>
        <v>133.6</v>
      </c>
      <c r="G132" s="53">
        <f t="shared" si="4"/>
        <v>140.6</v>
      </c>
      <c r="H132" s="57">
        <f t="shared" si="5"/>
        <v>274.2</v>
      </c>
    </row>
    <row r="133" spans="1:8" x14ac:dyDescent="0.25">
      <c r="A133" s="51">
        <v>129</v>
      </c>
      <c r="B133" s="54" t="s">
        <v>273</v>
      </c>
      <c r="C133" s="53">
        <v>72</v>
      </c>
      <c r="D133" s="53">
        <v>61</v>
      </c>
      <c r="E133" s="53">
        <v>133</v>
      </c>
      <c r="F133" s="53">
        <f t="shared" ref="F133:F180" si="6">C133*0.4</f>
        <v>28.8</v>
      </c>
      <c r="G133" s="53">
        <f t="shared" ref="G133:G180" si="7">D133*3.8</f>
        <v>231.79999999999998</v>
      </c>
      <c r="H133" s="57">
        <f t="shared" ref="H133:H180" si="8">F133+G133</f>
        <v>260.59999999999997</v>
      </c>
    </row>
    <row r="134" spans="1:8" x14ac:dyDescent="0.25">
      <c r="A134" s="51">
        <v>130</v>
      </c>
      <c r="B134" s="54" t="s">
        <v>303</v>
      </c>
      <c r="C134" s="53">
        <v>613</v>
      </c>
      <c r="D134" s="53">
        <v>0</v>
      </c>
      <c r="E134" s="53">
        <v>613</v>
      </c>
      <c r="F134" s="53">
        <f t="shared" si="6"/>
        <v>245.20000000000002</v>
      </c>
      <c r="G134" s="53">
        <f t="shared" si="7"/>
        <v>0</v>
      </c>
      <c r="H134" s="57">
        <f t="shared" si="8"/>
        <v>245.20000000000002</v>
      </c>
    </row>
    <row r="135" spans="1:8" x14ac:dyDescent="0.25">
      <c r="A135" s="51">
        <v>131</v>
      </c>
      <c r="B135" s="54" t="s">
        <v>121</v>
      </c>
      <c r="C135" s="53">
        <v>602</v>
      </c>
      <c r="D135" s="53">
        <v>0</v>
      </c>
      <c r="E135" s="53">
        <v>602</v>
      </c>
      <c r="F135" s="53">
        <f t="shared" si="6"/>
        <v>240.8</v>
      </c>
      <c r="G135" s="53">
        <f t="shared" si="7"/>
        <v>0</v>
      </c>
      <c r="H135" s="57">
        <f t="shared" si="8"/>
        <v>240.8</v>
      </c>
    </row>
    <row r="136" spans="1:8" x14ac:dyDescent="0.25">
      <c r="A136" s="51">
        <v>132</v>
      </c>
      <c r="B136" s="54" t="s">
        <v>189</v>
      </c>
      <c r="C136" s="53">
        <v>417</v>
      </c>
      <c r="D136" s="53">
        <v>19</v>
      </c>
      <c r="E136" s="53">
        <v>436</v>
      </c>
      <c r="F136" s="53">
        <f t="shared" si="6"/>
        <v>166.8</v>
      </c>
      <c r="G136" s="53">
        <f t="shared" si="7"/>
        <v>72.2</v>
      </c>
      <c r="H136" s="57">
        <f t="shared" si="8"/>
        <v>239</v>
      </c>
    </row>
    <row r="137" spans="1:8" x14ac:dyDescent="0.25">
      <c r="A137" s="51">
        <v>133</v>
      </c>
      <c r="B137" s="54" t="s">
        <v>225</v>
      </c>
      <c r="C137" s="53">
        <v>554</v>
      </c>
      <c r="D137" s="53">
        <v>0</v>
      </c>
      <c r="E137" s="53">
        <v>554</v>
      </c>
      <c r="F137" s="53">
        <f t="shared" si="6"/>
        <v>221.60000000000002</v>
      </c>
      <c r="G137" s="53">
        <f t="shared" si="7"/>
        <v>0</v>
      </c>
      <c r="H137" s="57">
        <f t="shared" si="8"/>
        <v>221.60000000000002</v>
      </c>
    </row>
    <row r="138" spans="1:8" x14ac:dyDescent="0.25">
      <c r="A138" s="51">
        <v>134</v>
      </c>
      <c r="B138" s="54" t="s">
        <v>143</v>
      </c>
      <c r="C138" s="53">
        <v>162</v>
      </c>
      <c r="D138" s="53">
        <v>40</v>
      </c>
      <c r="E138" s="53">
        <v>202</v>
      </c>
      <c r="F138" s="53">
        <f t="shared" si="6"/>
        <v>64.8</v>
      </c>
      <c r="G138" s="53">
        <f t="shared" si="7"/>
        <v>152</v>
      </c>
      <c r="H138" s="57">
        <f t="shared" si="8"/>
        <v>216.8</v>
      </c>
    </row>
    <row r="139" spans="1:8" x14ac:dyDescent="0.25">
      <c r="A139" s="51">
        <v>135</v>
      </c>
      <c r="B139" s="54" t="s">
        <v>231</v>
      </c>
      <c r="C139" s="53">
        <v>510</v>
      </c>
      <c r="D139" s="53">
        <v>2</v>
      </c>
      <c r="E139" s="53">
        <v>512</v>
      </c>
      <c r="F139" s="53">
        <f t="shared" si="6"/>
        <v>204</v>
      </c>
      <c r="G139" s="53">
        <f t="shared" si="7"/>
        <v>7.6</v>
      </c>
      <c r="H139" s="57">
        <f t="shared" si="8"/>
        <v>211.6</v>
      </c>
    </row>
    <row r="140" spans="1:8" x14ac:dyDescent="0.25">
      <c r="A140" s="51">
        <v>136</v>
      </c>
      <c r="B140" s="54" t="s">
        <v>301</v>
      </c>
      <c r="C140" s="53">
        <v>460</v>
      </c>
      <c r="D140" s="53">
        <v>5</v>
      </c>
      <c r="E140" s="53">
        <v>465</v>
      </c>
      <c r="F140" s="53">
        <f t="shared" si="6"/>
        <v>184</v>
      </c>
      <c r="G140" s="53">
        <f t="shared" si="7"/>
        <v>19</v>
      </c>
      <c r="H140" s="57">
        <f t="shared" si="8"/>
        <v>203</v>
      </c>
    </row>
    <row r="141" spans="1:8" x14ac:dyDescent="0.25">
      <c r="A141" s="51">
        <v>137</v>
      </c>
      <c r="B141" s="54" t="s">
        <v>241</v>
      </c>
      <c r="C141" s="53">
        <v>458</v>
      </c>
      <c r="D141" s="53">
        <v>4</v>
      </c>
      <c r="E141" s="53">
        <v>462</v>
      </c>
      <c r="F141" s="53">
        <f t="shared" si="6"/>
        <v>183.20000000000002</v>
      </c>
      <c r="G141" s="53">
        <f t="shared" si="7"/>
        <v>15.2</v>
      </c>
      <c r="H141" s="57">
        <f t="shared" si="8"/>
        <v>198.4</v>
      </c>
    </row>
    <row r="142" spans="1:8" x14ac:dyDescent="0.25">
      <c r="A142" s="51">
        <v>138</v>
      </c>
      <c r="B142" s="54" t="s">
        <v>171</v>
      </c>
      <c r="C142" s="53">
        <v>472</v>
      </c>
      <c r="D142" s="53">
        <v>0</v>
      </c>
      <c r="E142" s="53">
        <v>472</v>
      </c>
      <c r="F142" s="53">
        <f t="shared" si="6"/>
        <v>188.8</v>
      </c>
      <c r="G142" s="53">
        <f t="shared" si="7"/>
        <v>0</v>
      </c>
      <c r="H142" s="57">
        <f t="shared" si="8"/>
        <v>188.8</v>
      </c>
    </row>
    <row r="143" spans="1:8" x14ac:dyDescent="0.25">
      <c r="A143" s="51">
        <v>139</v>
      </c>
      <c r="B143" s="54" t="s">
        <v>281</v>
      </c>
      <c r="C143" s="53">
        <v>111</v>
      </c>
      <c r="D143" s="53">
        <v>36</v>
      </c>
      <c r="E143" s="53">
        <v>147</v>
      </c>
      <c r="F143" s="53">
        <f t="shared" si="6"/>
        <v>44.400000000000006</v>
      </c>
      <c r="G143" s="53">
        <f t="shared" si="7"/>
        <v>136.79999999999998</v>
      </c>
      <c r="H143" s="57">
        <f t="shared" si="8"/>
        <v>181.2</v>
      </c>
    </row>
    <row r="144" spans="1:8" x14ac:dyDescent="0.25">
      <c r="A144" s="51">
        <v>140</v>
      </c>
      <c r="B144" s="54" t="s">
        <v>183</v>
      </c>
      <c r="C144" s="53">
        <v>387</v>
      </c>
      <c r="D144" s="53">
        <v>6</v>
      </c>
      <c r="E144" s="53">
        <v>393</v>
      </c>
      <c r="F144" s="53">
        <f t="shared" si="6"/>
        <v>154.80000000000001</v>
      </c>
      <c r="G144" s="53">
        <f t="shared" si="7"/>
        <v>22.799999999999997</v>
      </c>
      <c r="H144" s="57">
        <f t="shared" si="8"/>
        <v>177.60000000000002</v>
      </c>
    </row>
    <row r="145" spans="1:8" x14ac:dyDescent="0.25">
      <c r="A145" s="51">
        <v>141</v>
      </c>
      <c r="B145" s="54" t="s">
        <v>177</v>
      </c>
      <c r="C145" s="53">
        <v>443</v>
      </c>
      <c r="D145" s="53">
        <v>0</v>
      </c>
      <c r="E145" s="53">
        <v>443</v>
      </c>
      <c r="F145" s="53">
        <f t="shared" si="6"/>
        <v>177.20000000000002</v>
      </c>
      <c r="G145" s="53">
        <f t="shared" si="7"/>
        <v>0</v>
      </c>
      <c r="H145" s="57">
        <f t="shared" si="8"/>
        <v>177.20000000000002</v>
      </c>
    </row>
    <row r="146" spans="1:8" x14ac:dyDescent="0.25">
      <c r="A146" s="51">
        <v>142</v>
      </c>
      <c r="B146" s="54" t="s">
        <v>408</v>
      </c>
      <c r="C146" s="53">
        <v>401</v>
      </c>
      <c r="D146" s="53">
        <v>1</v>
      </c>
      <c r="E146" s="53">
        <v>402</v>
      </c>
      <c r="F146" s="53">
        <f t="shared" si="6"/>
        <v>160.4</v>
      </c>
      <c r="G146" s="53">
        <f t="shared" si="7"/>
        <v>3.8</v>
      </c>
      <c r="H146" s="57">
        <f t="shared" si="8"/>
        <v>164.20000000000002</v>
      </c>
    </row>
    <row r="147" spans="1:8" x14ac:dyDescent="0.25">
      <c r="A147" s="51">
        <v>143</v>
      </c>
      <c r="B147" s="54" t="s">
        <v>187</v>
      </c>
      <c r="C147" s="53">
        <v>363</v>
      </c>
      <c r="D147" s="53">
        <v>0</v>
      </c>
      <c r="E147" s="53">
        <v>363</v>
      </c>
      <c r="F147" s="53">
        <f t="shared" si="6"/>
        <v>145.20000000000002</v>
      </c>
      <c r="G147" s="53">
        <f t="shared" si="7"/>
        <v>0</v>
      </c>
      <c r="H147" s="57">
        <f t="shared" si="8"/>
        <v>145.20000000000002</v>
      </c>
    </row>
    <row r="148" spans="1:8" x14ac:dyDescent="0.25">
      <c r="A148" s="51">
        <v>144</v>
      </c>
      <c r="B148" s="54" t="s">
        <v>409</v>
      </c>
      <c r="C148" s="53">
        <v>67</v>
      </c>
      <c r="D148" s="53">
        <v>29</v>
      </c>
      <c r="E148" s="53">
        <v>96</v>
      </c>
      <c r="F148" s="53">
        <f t="shared" si="6"/>
        <v>26.8</v>
      </c>
      <c r="G148" s="53">
        <f t="shared" si="7"/>
        <v>110.19999999999999</v>
      </c>
      <c r="H148" s="57">
        <f t="shared" si="8"/>
        <v>137</v>
      </c>
    </row>
    <row r="149" spans="1:8" x14ac:dyDescent="0.25">
      <c r="A149" s="51">
        <v>145</v>
      </c>
      <c r="B149" s="54" t="s">
        <v>325</v>
      </c>
      <c r="C149" s="53">
        <v>145</v>
      </c>
      <c r="D149" s="53">
        <v>19</v>
      </c>
      <c r="E149" s="53">
        <v>164</v>
      </c>
      <c r="F149" s="53">
        <f t="shared" si="6"/>
        <v>58</v>
      </c>
      <c r="G149" s="53">
        <f t="shared" si="7"/>
        <v>72.2</v>
      </c>
      <c r="H149" s="57">
        <f t="shared" si="8"/>
        <v>130.19999999999999</v>
      </c>
    </row>
    <row r="150" spans="1:8" x14ac:dyDescent="0.25">
      <c r="A150" s="51">
        <v>146</v>
      </c>
      <c r="B150" s="54" t="s">
        <v>247</v>
      </c>
      <c r="C150" s="53">
        <v>237</v>
      </c>
      <c r="D150" s="53">
        <v>6</v>
      </c>
      <c r="E150" s="53">
        <v>243</v>
      </c>
      <c r="F150" s="53">
        <f t="shared" si="6"/>
        <v>94.800000000000011</v>
      </c>
      <c r="G150" s="53">
        <f t="shared" si="7"/>
        <v>22.799999999999997</v>
      </c>
      <c r="H150" s="57">
        <f t="shared" si="8"/>
        <v>117.60000000000001</v>
      </c>
    </row>
    <row r="151" spans="1:8" x14ac:dyDescent="0.25">
      <c r="A151" s="51">
        <v>147</v>
      </c>
      <c r="B151" s="54" t="s">
        <v>321</v>
      </c>
      <c r="C151" s="53">
        <v>254</v>
      </c>
      <c r="D151" s="53">
        <v>0</v>
      </c>
      <c r="E151" s="53">
        <v>254</v>
      </c>
      <c r="F151" s="53">
        <f t="shared" si="6"/>
        <v>101.60000000000001</v>
      </c>
      <c r="G151" s="53">
        <f t="shared" si="7"/>
        <v>0</v>
      </c>
      <c r="H151" s="57">
        <f t="shared" si="8"/>
        <v>101.60000000000001</v>
      </c>
    </row>
    <row r="152" spans="1:8" x14ac:dyDescent="0.25">
      <c r="A152" s="51">
        <v>148</v>
      </c>
      <c r="B152" s="54" t="s">
        <v>410</v>
      </c>
      <c r="C152" s="53">
        <v>156</v>
      </c>
      <c r="D152" s="53">
        <v>10</v>
      </c>
      <c r="E152" s="53">
        <v>166</v>
      </c>
      <c r="F152" s="53">
        <f t="shared" si="6"/>
        <v>62.400000000000006</v>
      </c>
      <c r="G152" s="53">
        <f t="shared" si="7"/>
        <v>38</v>
      </c>
      <c r="H152" s="57">
        <f t="shared" si="8"/>
        <v>100.4</v>
      </c>
    </row>
    <row r="153" spans="1:8" x14ac:dyDescent="0.25">
      <c r="A153" s="51">
        <v>149</v>
      </c>
      <c r="B153" s="54" t="s">
        <v>335</v>
      </c>
      <c r="C153" s="53">
        <v>246</v>
      </c>
      <c r="D153" s="53">
        <v>0</v>
      </c>
      <c r="E153" s="53">
        <v>246</v>
      </c>
      <c r="F153" s="53">
        <f t="shared" si="6"/>
        <v>98.4</v>
      </c>
      <c r="G153" s="53">
        <f t="shared" si="7"/>
        <v>0</v>
      </c>
      <c r="H153" s="57">
        <f t="shared" si="8"/>
        <v>98.4</v>
      </c>
    </row>
    <row r="154" spans="1:8" x14ac:dyDescent="0.25">
      <c r="A154" s="51">
        <v>150</v>
      </c>
      <c r="B154" s="54" t="s">
        <v>249</v>
      </c>
      <c r="C154" s="53">
        <v>242</v>
      </c>
      <c r="D154" s="53">
        <v>0</v>
      </c>
      <c r="E154" s="53">
        <v>242</v>
      </c>
      <c r="F154" s="53">
        <f t="shared" si="6"/>
        <v>96.800000000000011</v>
      </c>
      <c r="G154" s="53">
        <f t="shared" si="7"/>
        <v>0</v>
      </c>
      <c r="H154" s="57">
        <f t="shared" si="8"/>
        <v>96.800000000000011</v>
      </c>
    </row>
    <row r="155" spans="1:8" x14ac:dyDescent="0.25">
      <c r="A155" s="51">
        <v>151</v>
      </c>
      <c r="B155" s="54" t="s">
        <v>411</v>
      </c>
      <c r="C155" s="53">
        <v>163</v>
      </c>
      <c r="D155" s="53">
        <v>8</v>
      </c>
      <c r="E155" s="53">
        <v>171</v>
      </c>
      <c r="F155" s="53">
        <f t="shared" si="6"/>
        <v>65.2</v>
      </c>
      <c r="G155" s="53">
        <f t="shared" si="7"/>
        <v>30.4</v>
      </c>
      <c r="H155" s="57">
        <f t="shared" si="8"/>
        <v>95.6</v>
      </c>
    </row>
    <row r="156" spans="1:8" x14ac:dyDescent="0.25">
      <c r="A156" s="51">
        <v>152</v>
      </c>
      <c r="B156" s="54" t="s">
        <v>221</v>
      </c>
      <c r="C156" s="53">
        <v>223</v>
      </c>
      <c r="D156" s="53">
        <v>0</v>
      </c>
      <c r="E156" s="53">
        <v>223</v>
      </c>
      <c r="F156" s="53">
        <f t="shared" si="6"/>
        <v>89.2</v>
      </c>
      <c r="G156" s="53">
        <f t="shared" si="7"/>
        <v>0</v>
      </c>
      <c r="H156" s="57">
        <f t="shared" si="8"/>
        <v>89.2</v>
      </c>
    </row>
    <row r="157" spans="1:8" x14ac:dyDescent="0.25">
      <c r="A157" s="51">
        <v>153</v>
      </c>
      <c r="B157" s="54" t="s">
        <v>412</v>
      </c>
      <c r="C157" s="53">
        <v>221</v>
      </c>
      <c r="D157" s="53">
        <v>0</v>
      </c>
      <c r="E157" s="53">
        <v>221</v>
      </c>
      <c r="F157" s="53">
        <f t="shared" si="6"/>
        <v>88.4</v>
      </c>
      <c r="G157" s="53">
        <f t="shared" si="7"/>
        <v>0</v>
      </c>
      <c r="H157" s="57">
        <f t="shared" si="8"/>
        <v>88.4</v>
      </c>
    </row>
    <row r="158" spans="1:8" x14ac:dyDescent="0.25">
      <c r="A158" s="51">
        <v>154</v>
      </c>
      <c r="B158" s="54" t="s">
        <v>413</v>
      </c>
      <c r="C158" s="53">
        <v>217</v>
      </c>
      <c r="D158" s="53">
        <v>0</v>
      </c>
      <c r="E158" s="53">
        <v>217</v>
      </c>
      <c r="F158" s="53">
        <f t="shared" si="6"/>
        <v>86.800000000000011</v>
      </c>
      <c r="G158" s="53">
        <f t="shared" si="7"/>
        <v>0</v>
      </c>
      <c r="H158" s="57">
        <f t="shared" si="8"/>
        <v>86.800000000000011</v>
      </c>
    </row>
    <row r="159" spans="1:8" x14ac:dyDescent="0.25">
      <c r="A159" s="51">
        <v>155</v>
      </c>
      <c r="B159" s="54" t="s">
        <v>414</v>
      </c>
      <c r="C159" s="53">
        <v>204</v>
      </c>
      <c r="D159" s="53">
        <v>0</v>
      </c>
      <c r="E159" s="53">
        <v>204</v>
      </c>
      <c r="F159" s="53">
        <f t="shared" si="6"/>
        <v>81.600000000000009</v>
      </c>
      <c r="G159" s="53">
        <f t="shared" si="7"/>
        <v>0</v>
      </c>
      <c r="H159" s="57">
        <f t="shared" si="8"/>
        <v>81.600000000000009</v>
      </c>
    </row>
    <row r="160" spans="1:8" x14ac:dyDescent="0.25">
      <c r="A160" s="51">
        <v>156</v>
      </c>
      <c r="B160" s="54" t="s">
        <v>415</v>
      </c>
      <c r="C160" s="53">
        <v>181</v>
      </c>
      <c r="D160" s="53">
        <v>0</v>
      </c>
      <c r="E160" s="53">
        <v>181</v>
      </c>
      <c r="F160" s="53">
        <f t="shared" si="6"/>
        <v>72.400000000000006</v>
      </c>
      <c r="G160" s="53">
        <f t="shared" si="7"/>
        <v>0</v>
      </c>
      <c r="H160" s="57">
        <f t="shared" si="8"/>
        <v>72.400000000000006</v>
      </c>
    </row>
    <row r="161" spans="1:8" x14ac:dyDescent="0.25">
      <c r="A161" s="51">
        <v>157</v>
      </c>
      <c r="B161" s="54" t="s">
        <v>291</v>
      </c>
      <c r="C161" s="53">
        <v>147</v>
      </c>
      <c r="D161" s="53">
        <v>0</v>
      </c>
      <c r="E161" s="53">
        <v>147</v>
      </c>
      <c r="F161" s="53">
        <f t="shared" si="6"/>
        <v>58.800000000000004</v>
      </c>
      <c r="G161" s="53">
        <f t="shared" si="7"/>
        <v>0</v>
      </c>
      <c r="H161" s="57">
        <f t="shared" si="8"/>
        <v>58.800000000000004</v>
      </c>
    </row>
    <row r="162" spans="1:8" x14ac:dyDescent="0.25">
      <c r="A162" s="51">
        <v>158</v>
      </c>
      <c r="B162" s="54" t="s">
        <v>416</v>
      </c>
      <c r="C162" s="53">
        <v>145</v>
      </c>
      <c r="D162" s="53">
        <v>0</v>
      </c>
      <c r="E162" s="53">
        <v>145</v>
      </c>
      <c r="F162" s="53">
        <f t="shared" si="6"/>
        <v>58</v>
      </c>
      <c r="G162" s="53">
        <f t="shared" si="7"/>
        <v>0</v>
      </c>
      <c r="H162" s="57">
        <f t="shared" si="8"/>
        <v>58</v>
      </c>
    </row>
    <row r="163" spans="1:8" x14ac:dyDescent="0.25">
      <c r="A163" s="51">
        <v>159</v>
      </c>
      <c r="B163" s="54" t="s">
        <v>417</v>
      </c>
      <c r="C163" s="53">
        <v>143</v>
      </c>
      <c r="D163" s="53">
        <v>0</v>
      </c>
      <c r="E163" s="53">
        <v>143</v>
      </c>
      <c r="F163" s="53">
        <f t="shared" si="6"/>
        <v>57.2</v>
      </c>
      <c r="G163" s="53">
        <f t="shared" si="7"/>
        <v>0</v>
      </c>
      <c r="H163" s="57">
        <f t="shared" si="8"/>
        <v>57.2</v>
      </c>
    </row>
    <row r="164" spans="1:8" x14ac:dyDescent="0.25">
      <c r="A164" s="51">
        <v>160</v>
      </c>
      <c r="B164" s="54" t="s">
        <v>418</v>
      </c>
      <c r="C164" s="53">
        <v>76</v>
      </c>
      <c r="D164" s="53">
        <v>6</v>
      </c>
      <c r="E164" s="53">
        <v>82</v>
      </c>
      <c r="F164" s="53">
        <f t="shared" si="6"/>
        <v>30.400000000000002</v>
      </c>
      <c r="G164" s="53">
        <f t="shared" si="7"/>
        <v>22.799999999999997</v>
      </c>
      <c r="H164" s="57">
        <f t="shared" si="8"/>
        <v>53.2</v>
      </c>
    </row>
    <row r="165" spans="1:8" x14ac:dyDescent="0.25">
      <c r="A165" s="51">
        <v>161</v>
      </c>
      <c r="B165" s="54" t="s">
        <v>327</v>
      </c>
      <c r="C165" s="53">
        <v>127</v>
      </c>
      <c r="D165" s="53">
        <v>0</v>
      </c>
      <c r="E165" s="53">
        <v>127</v>
      </c>
      <c r="F165" s="53">
        <f t="shared" si="6"/>
        <v>50.800000000000004</v>
      </c>
      <c r="G165" s="53">
        <f t="shared" si="7"/>
        <v>0</v>
      </c>
      <c r="H165" s="57">
        <f t="shared" si="8"/>
        <v>50.800000000000004</v>
      </c>
    </row>
    <row r="166" spans="1:8" x14ac:dyDescent="0.25">
      <c r="A166" s="51">
        <v>162</v>
      </c>
      <c r="B166" s="54" t="s">
        <v>265</v>
      </c>
      <c r="C166" s="53">
        <v>107</v>
      </c>
      <c r="D166" s="53">
        <v>0</v>
      </c>
      <c r="E166" s="53">
        <v>107</v>
      </c>
      <c r="F166" s="53">
        <f t="shared" si="6"/>
        <v>42.800000000000004</v>
      </c>
      <c r="G166" s="53">
        <f t="shared" si="7"/>
        <v>0</v>
      </c>
      <c r="H166" s="57">
        <f t="shared" si="8"/>
        <v>42.800000000000004</v>
      </c>
    </row>
    <row r="167" spans="1:8" x14ac:dyDescent="0.25">
      <c r="A167" s="51">
        <v>163</v>
      </c>
      <c r="B167" s="54" t="s">
        <v>419</v>
      </c>
      <c r="C167" s="53">
        <v>36</v>
      </c>
      <c r="D167" s="53">
        <v>7</v>
      </c>
      <c r="E167" s="53">
        <v>43</v>
      </c>
      <c r="F167" s="53">
        <f t="shared" si="6"/>
        <v>14.4</v>
      </c>
      <c r="G167" s="53">
        <f t="shared" si="7"/>
        <v>26.599999999999998</v>
      </c>
      <c r="H167" s="57">
        <f t="shared" si="8"/>
        <v>41</v>
      </c>
    </row>
    <row r="168" spans="1:8" x14ac:dyDescent="0.25">
      <c r="A168" s="51">
        <v>164</v>
      </c>
      <c r="B168" s="54" t="s">
        <v>420</v>
      </c>
      <c r="C168" s="53">
        <v>95</v>
      </c>
      <c r="D168" s="53">
        <v>0</v>
      </c>
      <c r="E168" s="53">
        <v>95</v>
      </c>
      <c r="F168" s="53">
        <f t="shared" si="6"/>
        <v>38</v>
      </c>
      <c r="G168" s="53">
        <f t="shared" si="7"/>
        <v>0</v>
      </c>
      <c r="H168" s="57">
        <f t="shared" si="8"/>
        <v>38</v>
      </c>
    </row>
    <row r="169" spans="1:8" x14ac:dyDescent="0.25">
      <c r="A169" s="51">
        <v>165</v>
      </c>
      <c r="B169" s="54" t="s">
        <v>421</v>
      </c>
      <c r="C169" s="53">
        <v>33</v>
      </c>
      <c r="D169" s="53">
        <v>6</v>
      </c>
      <c r="E169" s="53">
        <v>39</v>
      </c>
      <c r="F169" s="53">
        <f t="shared" si="6"/>
        <v>13.200000000000001</v>
      </c>
      <c r="G169" s="53">
        <f t="shared" si="7"/>
        <v>22.799999999999997</v>
      </c>
      <c r="H169" s="57">
        <f t="shared" si="8"/>
        <v>36</v>
      </c>
    </row>
    <row r="170" spans="1:8" x14ac:dyDescent="0.25">
      <c r="A170" s="51">
        <v>166</v>
      </c>
      <c r="B170" s="54" t="s">
        <v>315</v>
      </c>
      <c r="C170" s="53">
        <v>50</v>
      </c>
      <c r="D170" s="53">
        <v>3</v>
      </c>
      <c r="E170" s="53">
        <v>53</v>
      </c>
      <c r="F170" s="53">
        <f t="shared" si="6"/>
        <v>20</v>
      </c>
      <c r="G170" s="53">
        <f t="shared" si="7"/>
        <v>11.399999999999999</v>
      </c>
      <c r="H170" s="57">
        <f t="shared" si="8"/>
        <v>31.4</v>
      </c>
    </row>
    <row r="171" spans="1:8" x14ac:dyDescent="0.25">
      <c r="A171" s="51">
        <v>167</v>
      </c>
      <c r="B171" s="54" t="s">
        <v>259</v>
      </c>
      <c r="C171" s="53">
        <v>71</v>
      </c>
      <c r="D171" s="53">
        <v>0</v>
      </c>
      <c r="E171" s="53">
        <v>71</v>
      </c>
      <c r="F171" s="53">
        <f t="shared" si="6"/>
        <v>28.400000000000002</v>
      </c>
      <c r="G171" s="53">
        <f t="shared" si="7"/>
        <v>0</v>
      </c>
      <c r="H171" s="57">
        <f t="shared" si="8"/>
        <v>28.400000000000002</v>
      </c>
    </row>
    <row r="172" spans="1:8" x14ac:dyDescent="0.25">
      <c r="A172" s="51">
        <v>168</v>
      </c>
      <c r="B172" s="54" t="s">
        <v>289</v>
      </c>
      <c r="C172" s="53">
        <v>18</v>
      </c>
      <c r="D172" s="53">
        <v>2</v>
      </c>
      <c r="E172" s="53">
        <v>20</v>
      </c>
      <c r="F172" s="53">
        <f t="shared" si="6"/>
        <v>7.2</v>
      </c>
      <c r="G172" s="53">
        <f t="shared" si="7"/>
        <v>7.6</v>
      </c>
      <c r="H172" s="57">
        <f t="shared" si="8"/>
        <v>14.8</v>
      </c>
    </row>
    <row r="173" spans="1:8" x14ac:dyDescent="0.25">
      <c r="A173" s="51">
        <v>169</v>
      </c>
      <c r="B173" s="54" t="s">
        <v>191</v>
      </c>
      <c r="C173" s="53">
        <v>22</v>
      </c>
      <c r="D173" s="53">
        <v>0</v>
      </c>
      <c r="E173" s="53">
        <v>22</v>
      </c>
      <c r="F173" s="53">
        <f t="shared" si="6"/>
        <v>8.8000000000000007</v>
      </c>
      <c r="G173" s="53">
        <f t="shared" si="7"/>
        <v>0</v>
      </c>
      <c r="H173" s="57">
        <f t="shared" si="8"/>
        <v>8.8000000000000007</v>
      </c>
    </row>
    <row r="174" spans="1:8" x14ac:dyDescent="0.25">
      <c r="A174" s="51">
        <v>170</v>
      </c>
      <c r="B174" s="54" t="s">
        <v>317</v>
      </c>
      <c r="C174" s="53">
        <v>8</v>
      </c>
      <c r="D174" s="53">
        <v>0</v>
      </c>
      <c r="E174" s="53">
        <v>8</v>
      </c>
      <c r="F174" s="53">
        <f t="shared" si="6"/>
        <v>3.2</v>
      </c>
      <c r="G174" s="53">
        <f t="shared" si="7"/>
        <v>0</v>
      </c>
      <c r="H174" s="57">
        <f t="shared" si="8"/>
        <v>3.2</v>
      </c>
    </row>
    <row r="175" spans="1:8" x14ac:dyDescent="0.25">
      <c r="A175" s="51">
        <v>171</v>
      </c>
      <c r="B175" s="54" t="s">
        <v>245</v>
      </c>
      <c r="C175" s="53">
        <v>8</v>
      </c>
      <c r="D175" s="53">
        <v>0</v>
      </c>
      <c r="E175" s="53">
        <v>8</v>
      </c>
      <c r="F175" s="53">
        <f t="shared" si="6"/>
        <v>3.2</v>
      </c>
      <c r="G175" s="53">
        <f t="shared" si="7"/>
        <v>0</v>
      </c>
      <c r="H175" s="57">
        <f t="shared" si="8"/>
        <v>3.2</v>
      </c>
    </row>
    <row r="176" spans="1:8" x14ac:dyDescent="0.25">
      <c r="A176" s="51">
        <v>172</v>
      </c>
      <c r="B176" s="54" t="s">
        <v>422</v>
      </c>
      <c r="C176" s="53">
        <v>7</v>
      </c>
      <c r="D176" s="53">
        <v>0</v>
      </c>
      <c r="E176" s="53">
        <v>7</v>
      </c>
      <c r="F176" s="53">
        <f t="shared" si="6"/>
        <v>2.8000000000000003</v>
      </c>
      <c r="G176" s="53">
        <f t="shared" si="7"/>
        <v>0</v>
      </c>
      <c r="H176" s="57">
        <f t="shared" si="8"/>
        <v>2.8000000000000003</v>
      </c>
    </row>
    <row r="177" spans="1:8" x14ac:dyDescent="0.25">
      <c r="A177" s="51">
        <v>173</v>
      </c>
      <c r="B177" s="54" t="s">
        <v>233</v>
      </c>
      <c r="C177" s="53">
        <v>7</v>
      </c>
      <c r="D177" s="53">
        <v>0</v>
      </c>
      <c r="E177" s="53">
        <v>7</v>
      </c>
      <c r="F177" s="53">
        <f t="shared" si="6"/>
        <v>2.8000000000000003</v>
      </c>
      <c r="G177" s="53">
        <f t="shared" si="7"/>
        <v>0</v>
      </c>
      <c r="H177" s="57">
        <f t="shared" si="8"/>
        <v>2.8000000000000003</v>
      </c>
    </row>
    <row r="178" spans="1:8" x14ac:dyDescent="0.25">
      <c r="A178" s="51">
        <v>174</v>
      </c>
      <c r="B178" s="54" t="s">
        <v>423</v>
      </c>
      <c r="C178" s="53">
        <v>5</v>
      </c>
      <c r="D178" s="53">
        <v>0</v>
      </c>
      <c r="E178" s="53">
        <v>5</v>
      </c>
      <c r="F178" s="53">
        <f t="shared" si="6"/>
        <v>2</v>
      </c>
      <c r="G178" s="53">
        <f t="shared" si="7"/>
        <v>0</v>
      </c>
      <c r="H178" s="57">
        <f t="shared" si="8"/>
        <v>2</v>
      </c>
    </row>
    <row r="179" spans="1:8" x14ac:dyDescent="0.25">
      <c r="A179" s="51">
        <v>175</v>
      </c>
      <c r="B179" s="54" t="s">
        <v>424</v>
      </c>
      <c r="C179" s="53">
        <v>3</v>
      </c>
      <c r="D179" s="53">
        <v>0</v>
      </c>
      <c r="E179" s="53">
        <v>3</v>
      </c>
      <c r="F179" s="53">
        <f t="shared" si="6"/>
        <v>1.2000000000000002</v>
      </c>
      <c r="G179" s="53">
        <f t="shared" si="7"/>
        <v>0</v>
      </c>
      <c r="H179" s="57">
        <f t="shared" si="8"/>
        <v>1.2000000000000002</v>
      </c>
    </row>
    <row r="180" spans="1:8" x14ac:dyDescent="0.25">
      <c r="A180" s="51">
        <v>176</v>
      </c>
      <c r="B180" s="54" t="s">
        <v>339</v>
      </c>
      <c r="C180" s="53">
        <v>1</v>
      </c>
      <c r="D180" s="53">
        <v>0</v>
      </c>
      <c r="E180" s="53">
        <v>1</v>
      </c>
      <c r="F180" s="53">
        <f t="shared" si="6"/>
        <v>0.4</v>
      </c>
      <c r="G180" s="53">
        <f t="shared" si="7"/>
        <v>0</v>
      </c>
      <c r="H180" s="57">
        <f t="shared" si="8"/>
        <v>0.4</v>
      </c>
    </row>
    <row r="181" spans="1:8" x14ac:dyDescent="0.25">
      <c r="A181" s="55"/>
      <c r="B181" s="56"/>
      <c r="C181" s="56">
        <f t="shared" ref="C181:H181" si="9">SUM(C5:C180)</f>
        <v>455072</v>
      </c>
      <c r="D181" s="56">
        <f t="shared" si="9"/>
        <v>54592</v>
      </c>
      <c r="E181" s="56">
        <f t="shared" si="9"/>
        <v>509664</v>
      </c>
      <c r="F181" s="56">
        <f t="shared" si="9"/>
        <v>182028.7999999999</v>
      </c>
      <c r="G181" s="56">
        <f t="shared" si="9"/>
        <v>207449.59999999995</v>
      </c>
      <c r="H181" s="56">
        <f t="shared" si="9"/>
        <v>389478.4000000002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2024-11-04T04:22:55Z</dcterms:modified>
</cp:coreProperties>
</file>